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8955" activeTab="0"/>
  </bookViews>
  <sheets>
    <sheet name="Feuil1" sheetId="1" r:id="rId1"/>
  </sheets>
  <definedNames>
    <definedName name="_xlnm.Print_Area" localSheetId="0">'Feuil1'!$A$1:$M$101</definedName>
  </definedNames>
  <calcPr fullCalcOnLoad="1"/>
</workbook>
</file>

<file path=xl/sharedStrings.xml><?xml version="1.0" encoding="utf-8"?>
<sst xmlns="http://schemas.openxmlformats.org/spreadsheetml/2006/main" count="344" uniqueCount="247">
  <si>
    <t>ER1</t>
  </si>
  <si>
    <t>Samedi</t>
  </si>
  <si>
    <t>Joueurs</t>
  </si>
  <si>
    <t>Nom-Prénom</t>
  </si>
  <si>
    <t>Points</t>
  </si>
  <si>
    <t>Classt</t>
  </si>
  <si>
    <t>Licence</t>
  </si>
  <si>
    <t>ER2</t>
  </si>
  <si>
    <t>ER3</t>
  </si>
  <si>
    <t>ER4</t>
  </si>
  <si>
    <t>Vendredi</t>
  </si>
  <si>
    <t>ER5</t>
  </si>
  <si>
    <t>ER6</t>
  </si>
  <si>
    <t>ER7</t>
  </si>
  <si>
    <t>ER8</t>
  </si>
  <si>
    <t>R3</t>
  </si>
  <si>
    <t>ER9</t>
  </si>
  <si>
    <t>ER10</t>
  </si>
  <si>
    <t>Jeudi</t>
  </si>
  <si>
    <t>D3</t>
  </si>
  <si>
    <t>Dames et Messieurs</t>
  </si>
  <si>
    <t>Capitaine Sylvain ACHOUR</t>
  </si>
  <si>
    <t>Capitaine Eric NAOURI</t>
  </si>
  <si>
    <t xml:space="preserve"> </t>
  </si>
  <si>
    <t>ER11</t>
  </si>
  <si>
    <t>PR</t>
  </si>
  <si>
    <t>Capitaine Camille ELEOUET</t>
  </si>
  <si>
    <t>Eric</t>
  </si>
  <si>
    <t>COHEN</t>
  </si>
  <si>
    <t>Alain</t>
  </si>
  <si>
    <t>Gilles</t>
  </si>
  <si>
    <t>Claude</t>
  </si>
  <si>
    <t>Olivier</t>
  </si>
  <si>
    <t>Lea</t>
  </si>
  <si>
    <t>ELEOUET</t>
  </si>
  <si>
    <t>Camille</t>
  </si>
  <si>
    <t>GRADSZTEIN</t>
  </si>
  <si>
    <t>Aude</t>
  </si>
  <si>
    <t>LE NOTRE</t>
  </si>
  <si>
    <t>Margot</t>
  </si>
  <si>
    <t>SIBER</t>
  </si>
  <si>
    <t>DESAGHER</t>
  </si>
  <si>
    <t>Vincent</t>
  </si>
  <si>
    <t>Capitaine Malaury LEMAITRE-SALMON</t>
  </si>
  <si>
    <t>GUINOTTE</t>
  </si>
  <si>
    <t>Frederic</t>
  </si>
  <si>
    <t>DOREAU</t>
  </si>
  <si>
    <t>LEMAITRE-SALMON</t>
  </si>
  <si>
    <t>Malaury</t>
  </si>
  <si>
    <t>POIREY</t>
  </si>
  <si>
    <t>Mattis</t>
  </si>
  <si>
    <t>MONANGE</t>
  </si>
  <si>
    <t>Adrien</t>
  </si>
  <si>
    <t>LACHHEB</t>
  </si>
  <si>
    <t>Yanis</t>
  </si>
  <si>
    <t>ACHOUR</t>
  </si>
  <si>
    <t>Sylvain</t>
  </si>
  <si>
    <t>SOBKOWIAK</t>
  </si>
  <si>
    <t>Antony</t>
  </si>
  <si>
    <t>JOLLY</t>
  </si>
  <si>
    <t>Arnaud</t>
  </si>
  <si>
    <t>HUGUES</t>
  </si>
  <si>
    <t>Romain</t>
  </si>
  <si>
    <t>GARBAY</t>
  </si>
  <si>
    <t>Giliane</t>
  </si>
  <si>
    <t xml:space="preserve">MEIGNAN </t>
  </si>
  <si>
    <t>Kévin</t>
  </si>
  <si>
    <t>NAOURI</t>
  </si>
  <si>
    <t>IMBERT</t>
  </si>
  <si>
    <t>Emmanuel</t>
  </si>
  <si>
    <t>MERCHI</t>
  </si>
  <si>
    <t>Omar</t>
  </si>
  <si>
    <t>Marianne</t>
  </si>
  <si>
    <t>BOCQUIER</t>
  </si>
  <si>
    <t>Clement</t>
  </si>
  <si>
    <t>ROUX</t>
  </si>
  <si>
    <t>OKAMURA</t>
  </si>
  <si>
    <t>Yumé</t>
  </si>
  <si>
    <t>GUERRA</t>
  </si>
  <si>
    <t>Louis-Noël</t>
  </si>
  <si>
    <t>Yves</t>
  </si>
  <si>
    <t>BESSON</t>
  </si>
  <si>
    <t>Silvain</t>
  </si>
  <si>
    <t>LUCAS</t>
  </si>
  <si>
    <t>Yann</t>
  </si>
  <si>
    <t>MACCARI</t>
  </si>
  <si>
    <t>Paul</t>
  </si>
  <si>
    <t>GANIA</t>
  </si>
  <si>
    <t>Laurent</t>
  </si>
  <si>
    <t>MUGWANYA</t>
  </si>
  <si>
    <t>Ronald Rogers</t>
  </si>
  <si>
    <t>EBERT</t>
  </si>
  <si>
    <t>Erick</t>
  </si>
  <si>
    <t>RAQUE</t>
  </si>
  <si>
    <t>BRIS</t>
  </si>
  <si>
    <t>Jacques</t>
  </si>
  <si>
    <t>LAURENCEAU</t>
  </si>
  <si>
    <t>Arthur</t>
  </si>
  <si>
    <t>TROPET</t>
  </si>
  <si>
    <t>Raphael</t>
  </si>
  <si>
    <t>CONTER</t>
  </si>
  <si>
    <t>NAMAN</t>
  </si>
  <si>
    <t>Jonathan</t>
  </si>
  <si>
    <t xml:space="preserve">MAZEL </t>
  </si>
  <si>
    <t>Christian</t>
  </si>
  <si>
    <t>TISSEYRE</t>
  </si>
  <si>
    <t>Valentin</t>
  </si>
  <si>
    <t>CESA</t>
  </si>
  <si>
    <t>Timothé</t>
  </si>
  <si>
    <t>ARNAUD</t>
  </si>
  <si>
    <t>RAHMANI</t>
  </si>
  <si>
    <t>Sofiane</t>
  </si>
  <si>
    <t>THAI</t>
  </si>
  <si>
    <t>Elodie</t>
  </si>
  <si>
    <t>Corentin</t>
  </si>
  <si>
    <t>Wagner Alexandre</t>
  </si>
  <si>
    <t>NAPASEUTH</t>
  </si>
  <si>
    <t>Noa</t>
  </si>
  <si>
    <t>PAYE</t>
  </si>
  <si>
    <t>GOURICHON</t>
  </si>
  <si>
    <t xml:space="preserve">Capitaine Olivier RAQUE </t>
  </si>
  <si>
    <t>RIFFARD</t>
  </si>
  <si>
    <t>THUNE</t>
  </si>
  <si>
    <t>Alban</t>
  </si>
  <si>
    <t>Nathalie</t>
  </si>
  <si>
    <t>ER1 Dames PN</t>
  </si>
  <si>
    <t>Pierre</t>
  </si>
  <si>
    <t>BRUCHON</t>
  </si>
  <si>
    <t>Clément</t>
  </si>
  <si>
    <t>Yannick</t>
  </si>
  <si>
    <t>CALIME</t>
  </si>
  <si>
    <t>Marie</t>
  </si>
  <si>
    <t>TAUVERON</t>
  </si>
  <si>
    <t>Grégory</t>
  </si>
  <si>
    <t>REMBRY</t>
  </si>
  <si>
    <t>Matis</t>
  </si>
  <si>
    <t>GAUTREAU</t>
  </si>
  <si>
    <t>Antoine</t>
  </si>
  <si>
    <t>Guillaume</t>
  </si>
  <si>
    <t>KIPNIS</t>
  </si>
  <si>
    <t>MOSKOWITZ</t>
  </si>
  <si>
    <t>Jean Paul</t>
  </si>
  <si>
    <t>PIERRE</t>
  </si>
  <si>
    <t>Quentin</t>
  </si>
  <si>
    <t>LEROY</t>
  </si>
  <si>
    <t>Igor</t>
  </si>
  <si>
    <t>Capitaine Yann LUCAS</t>
  </si>
  <si>
    <t>THISSE</t>
  </si>
  <si>
    <t>LE RHUN</t>
  </si>
  <si>
    <t>Capitaine Antony SOBKOWIAK</t>
  </si>
  <si>
    <t>D2</t>
  </si>
  <si>
    <t>DESCHAMPS</t>
  </si>
  <si>
    <t>Christophe</t>
  </si>
  <si>
    <t>LEVY</t>
  </si>
  <si>
    <t>Esther</t>
  </si>
  <si>
    <t>Capitaine Romain ROUX</t>
  </si>
  <si>
    <t>YANG</t>
  </si>
  <si>
    <t>Matthieu</t>
  </si>
  <si>
    <t>MAHMOUD</t>
  </si>
  <si>
    <t>Maya</t>
  </si>
  <si>
    <t>Clara</t>
  </si>
  <si>
    <t>SWIERCZYNSKY</t>
  </si>
  <si>
    <t>BRUNET-CHARPENTIER</t>
  </si>
  <si>
    <t>Thibaud</t>
  </si>
  <si>
    <t>KYRYCHENKO</t>
  </si>
  <si>
    <t>Nicolas</t>
  </si>
  <si>
    <t xml:space="preserve">LYNCH </t>
  </si>
  <si>
    <t>PICARD</t>
  </si>
  <si>
    <t>Julien</t>
  </si>
  <si>
    <t xml:space="preserve">DO AMARAL </t>
  </si>
  <si>
    <t>CAVAILLOLE</t>
  </si>
  <si>
    <t>Capitaine Giliane GARBAY</t>
  </si>
  <si>
    <t>DERUY</t>
  </si>
  <si>
    <t>Baptiste</t>
  </si>
  <si>
    <t>PN</t>
  </si>
  <si>
    <t>Mickael</t>
  </si>
  <si>
    <t>HUGOT</t>
  </si>
  <si>
    <t>Capitaine Bruno MACCARI</t>
  </si>
  <si>
    <t>ER12</t>
  </si>
  <si>
    <t>Max</t>
  </si>
  <si>
    <t>DEVOUCOUX</t>
  </si>
  <si>
    <t>513894</t>
  </si>
  <si>
    <t>HAIK</t>
  </si>
  <si>
    <t>David</t>
  </si>
  <si>
    <t>BELLONIE</t>
  </si>
  <si>
    <t>Théo</t>
  </si>
  <si>
    <t>Bruno</t>
  </si>
  <si>
    <t xml:space="preserve">MACCARI </t>
  </si>
  <si>
    <t>LY</t>
  </si>
  <si>
    <t>JACQUEMARD</t>
  </si>
  <si>
    <t>Jean-Baptiste</t>
  </si>
  <si>
    <t>DO</t>
  </si>
  <si>
    <t>Ly Dan</t>
  </si>
  <si>
    <t>ZHENG</t>
  </si>
  <si>
    <t>Yuesheng</t>
  </si>
  <si>
    <t>ZAHRA</t>
  </si>
  <si>
    <t>Benoit</t>
  </si>
  <si>
    <t>AZILAZIAN</t>
  </si>
  <si>
    <t>Fred</t>
  </si>
  <si>
    <t>GOULLIN</t>
  </si>
  <si>
    <t>GRAGNANI</t>
  </si>
  <si>
    <t>Andrea</t>
  </si>
  <si>
    <t>GUENNE</t>
  </si>
  <si>
    <t>KIRILOV</t>
  </si>
  <si>
    <t>Aleksandar</t>
  </si>
  <si>
    <t>TABORIN</t>
  </si>
  <si>
    <t>UNG QUOC</t>
  </si>
  <si>
    <t>Hung</t>
  </si>
  <si>
    <t>DAHL</t>
  </si>
  <si>
    <t>Renaud</t>
  </si>
  <si>
    <t>BOS</t>
  </si>
  <si>
    <t>Milhane</t>
  </si>
  <si>
    <t>DOUMBIA</t>
  </si>
  <si>
    <t>Akira</t>
  </si>
  <si>
    <t>GUENOUN</t>
  </si>
  <si>
    <t>Yaniv</t>
  </si>
  <si>
    <t>Capitaine Yanis LACHHEB</t>
  </si>
  <si>
    <t>IRSUTTI</t>
  </si>
  <si>
    <t>MIYAIRI</t>
  </si>
  <si>
    <t>Capitaine Vincent GUENNE</t>
  </si>
  <si>
    <t>Capitaine Nathalie HUGOT</t>
  </si>
  <si>
    <t>Capitaine Esther LEVY</t>
  </si>
  <si>
    <t>GRARD</t>
  </si>
  <si>
    <t>Cyril</t>
  </si>
  <si>
    <t>VIEMONT</t>
  </si>
  <si>
    <t>NAEPELS</t>
  </si>
  <si>
    <t>Margaux</t>
  </si>
  <si>
    <t>NORLEM</t>
  </si>
  <si>
    <t>Izabell Javadi</t>
  </si>
  <si>
    <t>SANGLIER</t>
  </si>
  <si>
    <t>Helene</t>
  </si>
  <si>
    <t>BENICHOU</t>
  </si>
  <si>
    <t>Anne</t>
  </si>
  <si>
    <t xml:space="preserve">HUGOT </t>
  </si>
  <si>
    <t>VIGROUX</t>
  </si>
  <si>
    <t>Jérémy</t>
  </si>
  <si>
    <t>SEKKAT</t>
  </si>
  <si>
    <t>Kamil</t>
  </si>
  <si>
    <t>R1</t>
  </si>
  <si>
    <t>Composition des équipes Phase 2 saison 2023/2024</t>
  </si>
  <si>
    <t>D1</t>
  </si>
  <si>
    <t>D4</t>
  </si>
  <si>
    <t>ER2 Dames R1</t>
  </si>
  <si>
    <t>RUDINGER</t>
  </si>
  <si>
    <t>Mathis</t>
  </si>
  <si>
    <t xml:space="preserve">GOURDEL </t>
  </si>
  <si>
    <t>Maëlys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</si>
</sst>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00"/>
    <numFmt numFmtId="168" formatCode="00000"/>
    <numFmt numFmtId="169" formatCode="[$-40C]dddd\ d\ mmmm\ yyyy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30"/>
      <name val="Georgia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5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167" fontId="6" fillId="0" borderId="12" xfId="0" applyNumberFormat="1" applyFont="1" applyBorder="1" applyAlignment="1">
      <alignment horizontal="center" vertical="center" shrinkToFit="1"/>
    </xf>
    <xf numFmtId="3" fontId="6" fillId="0" borderId="13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" fontId="6" fillId="0" borderId="12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/>
    </xf>
    <xf numFmtId="3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6" fillId="36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76200</xdr:rowOff>
    </xdr:from>
    <xdr:to>
      <xdr:col>1</xdr:col>
      <xdr:colOff>971550</xdr:colOff>
      <xdr:row>4</xdr:row>
      <xdr:rowOff>19050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"/>
  <sheetViews>
    <sheetView tabSelected="1" zoomScale="93" zoomScaleNormal="93" workbookViewId="0" topLeftCell="A1">
      <selection activeCell="H116" sqref="H116"/>
    </sheetView>
  </sheetViews>
  <sheetFormatPr defaultColWidth="11.421875" defaultRowHeight="12.75"/>
  <cols>
    <col min="1" max="1" width="7.7109375" style="40" customWidth="1"/>
    <col min="2" max="2" width="20.7109375" style="40" customWidth="1"/>
    <col min="3" max="3" width="16.7109375" style="40" customWidth="1"/>
    <col min="4" max="7" width="10.7109375" style="40" customWidth="1"/>
    <col min="8" max="8" width="7.7109375" style="40" customWidth="1"/>
    <col min="9" max="9" width="20.7109375" style="40" customWidth="1"/>
    <col min="10" max="10" width="17.7109375" style="40" customWidth="1"/>
    <col min="11" max="13" width="10.7109375" style="40" customWidth="1"/>
    <col min="14" max="16384" width="11.421875" style="40" customWidth="1"/>
  </cols>
  <sheetData>
    <row r="1" s="1" customFormat="1" ht="13.5" thickBot="1"/>
    <row r="2" spans="3:13" s="1" customFormat="1" ht="30" customHeight="1" thickBot="1">
      <c r="C2" s="124" t="s">
        <v>239</v>
      </c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="1" customFormat="1" ht="13.5" thickBot="1"/>
    <row r="4" spans="3:13" s="1" customFormat="1" ht="30" customHeight="1" thickBot="1">
      <c r="C4" s="127" t="s">
        <v>20</v>
      </c>
      <c r="D4" s="128"/>
      <c r="E4" s="128"/>
      <c r="F4" s="128"/>
      <c r="G4" s="128"/>
      <c r="H4" s="128"/>
      <c r="I4" s="128"/>
      <c r="J4" s="128"/>
      <c r="K4" s="128"/>
      <c r="L4" s="128"/>
      <c r="M4" s="129"/>
    </row>
    <row r="5" s="1" customFormat="1" ht="13.5" thickBot="1"/>
    <row r="6" spans="1:13" s="1" customFormat="1" ht="13.5" customHeight="1" thickBot="1">
      <c r="A6" s="2" t="s">
        <v>0</v>
      </c>
      <c r="B6" s="2" t="s">
        <v>174</v>
      </c>
      <c r="C6" s="3" t="s">
        <v>1</v>
      </c>
      <c r="D6" s="4"/>
      <c r="E6" s="4"/>
      <c r="F6" s="4"/>
      <c r="G6" s="4"/>
      <c r="H6" s="2" t="s">
        <v>7</v>
      </c>
      <c r="I6" s="2" t="s">
        <v>238</v>
      </c>
      <c r="J6" s="3" t="s">
        <v>1</v>
      </c>
      <c r="K6" s="4"/>
      <c r="L6" s="4"/>
      <c r="M6" s="4"/>
    </row>
    <row r="7" spans="1:13" s="1" customFormat="1" ht="13.5" customHeight="1" thickBot="1">
      <c r="A7" s="117" t="s">
        <v>171</v>
      </c>
      <c r="B7" s="118"/>
      <c r="C7" s="118"/>
      <c r="D7" s="4"/>
      <c r="E7" s="4"/>
      <c r="F7" s="4"/>
      <c r="G7" s="4"/>
      <c r="H7" s="117" t="s">
        <v>43</v>
      </c>
      <c r="I7" s="118"/>
      <c r="J7" s="118"/>
      <c r="K7" s="4"/>
      <c r="L7" s="4"/>
      <c r="M7" s="4"/>
    </row>
    <row r="8" spans="1:13" s="1" customFormat="1" ht="13.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1" customFormat="1" ht="13.5" customHeight="1" thickBot="1">
      <c r="A9" s="5" t="s">
        <v>2</v>
      </c>
      <c r="B9" s="113" t="s">
        <v>3</v>
      </c>
      <c r="C9" s="114"/>
      <c r="D9" s="5" t="s">
        <v>6</v>
      </c>
      <c r="E9" s="5" t="s">
        <v>5</v>
      </c>
      <c r="F9" s="5" t="s">
        <v>4</v>
      </c>
      <c r="G9" s="6"/>
      <c r="H9" s="5" t="s">
        <v>2</v>
      </c>
      <c r="I9" s="113" t="s">
        <v>3</v>
      </c>
      <c r="J9" s="114"/>
      <c r="K9" s="5" t="s">
        <v>6</v>
      </c>
      <c r="L9" s="5" t="s">
        <v>5</v>
      </c>
      <c r="M9" s="5" t="s">
        <v>4</v>
      </c>
    </row>
    <row r="10" spans="1:13" s="1" customFormat="1" ht="13.5" customHeight="1">
      <c r="A10" s="7">
        <v>1</v>
      </c>
      <c r="B10" s="63" t="s">
        <v>49</v>
      </c>
      <c r="C10" s="63" t="s">
        <v>50</v>
      </c>
      <c r="D10" s="64">
        <v>9315831</v>
      </c>
      <c r="E10" s="64">
        <v>19</v>
      </c>
      <c r="F10" s="65">
        <v>1965</v>
      </c>
      <c r="G10" s="9"/>
      <c r="H10" s="8">
        <v>1</v>
      </c>
      <c r="I10" s="56" t="s">
        <v>44</v>
      </c>
      <c r="J10" s="56" t="s">
        <v>45</v>
      </c>
      <c r="K10" s="51">
        <v>757295</v>
      </c>
      <c r="L10" s="51">
        <v>19</v>
      </c>
      <c r="M10" s="52">
        <v>1945</v>
      </c>
    </row>
    <row r="11" spans="1:13" s="1" customFormat="1" ht="13.5" customHeight="1">
      <c r="A11" s="10">
        <f>A10+1</f>
        <v>2</v>
      </c>
      <c r="B11" s="61" t="s">
        <v>172</v>
      </c>
      <c r="C11" s="61" t="s">
        <v>173</v>
      </c>
      <c r="D11" s="45">
        <v>7519113</v>
      </c>
      <c r="E11" s="45">
        <v>19</v>
      </c>
      <c r="F11" s="68">
        <v>1962</v>
      </c>
      <c r="G11" s="9"/>
      <c r="H11" s="12">
        <f>H10+1</f>
        <v>2</v>
      </c>
      <c r="I11" s="72" t="s">
        <v>127</v>
      </c>
      <c r="J11" s="72" t="s">
        <v>128</v>
      </c>
      <c r="K11" s="54">
        <v>702985</v>
      </c>
      <c r="L11" s="54">
        <v>19</v>
      </c>
      <c r="M11" s="75">
        <v>1904</v>
      </c>
    </row>
    <row r="12" spans="1:13" s="1" customFormat="1" ht="13.5" customHeight="1">
      <c r="A12" s="10">
        <f>A11+1</f>
        <v>3</v>
      </c>
      <c r="B12" s="53" t="s">
        <v>63</v>
      </c>
      <c r="C12" s="53" t="s">
        <v>64</v>
      </c>
      <c r="D12" s="54">
        <v>9249223</v>
      </c>
      <c r="E12" s="54">
        <v>19</v>
      </c>
      <c r="F12" s="55">
        <v>1953</v>
      </c>
      <c r="G12" s="9"/>
      <c r="H12" s="12">
        <f>H11+1</f>
        <v>3</v>
      </c>
      <c r="I12" s="53" t="s">
        <v>47</v>
      </c>
      <c r="J12" s="53" t="s">
        <v>48</v>
      </c>
      <c r="K12" s="54">
        <v>7511287</v>
      </c>
      <c r="L12" s="75">
        <v>18</v>
      </c>
      <c r="M12" s="75">
        <v>1878</v>
      </c>
    </row>
    <row r="13" spans="1:13" s="1" customFormat="1" ht="13.5" customHeight="1">
      <c r="A13" s="10">
        <f>A12+1</f>
        <v>4</v>
      </c>
      <c r="B13" s="72" t="s">
        <v>182</v>
      </c>
      <c r="C13" s="72" t="s">
        <v>183</v>
      </c>
      <c r="D13" s="54">
        <v>7512459</v>
      </c>
      <c r="E13" s="54">
        <v>19</v>
      </c>
      <c r="F13" s="75">
        <v>1942</v>
      </c>
      <c r="G13" s="9"/>
      <c r="H13" s="12">
        <f>H12+1</f>
        <v>4</v>
      </c>
      <c r="I13" s="53" t="s">
        <v>46</v>
      </c>
      <c r="J13" s="53" t="s">
        <v>42</v>
      </c>
      <c r="K13" s="54">
        <v>758504</v>
      </c>
      <c r="L13" s="45">
        <v>18</v>
      </c>
      <c r="M13" s="46">
        <v>1823</v>
      </c>
    </row>
    <row r="14" spans="1:13" s="1" customFormat="1" ht="13.5" customHeight="1">
      <c r="A14" s="10">
        <f>A13+1</f>
        <v>5</v>
      </c>
      <c r="B14" s="79"/>
      <c r="C14" s="79"/>
      <c r="D14" s="79"/>
      <c r="E14" s="79"/>
      <c r="F14" s="79"/>
      <c r="G14" s="9"/>
      <c r="H14" s="12">
        <f>H13+1</f>
        <v>5</v>
      </c>
      <c r="I14" s="94" t="s">
        <v>51</v>
      </c>
      <c r="J14" s="94" t="s">
        <v>52</v>
      </c>
      <c r="K14" s="95">
        <v>36321</v>
      </c>
      <c r="L14" s="68">
        <v>17</v>
      </c>
      <c r="M14" s="68">
        <v>1771</v>
      </c>
    </row>
    <row r="15" spans="1:13" s="1" customFormat="1" ht="13.5" customHeight="1" thickBot="1">
      <c r="A15" s="14">
        <f>A14+1</f>
        <v>6</v>
      </c>
      <c r="B15" s="15"/>
      <c r="C15" s="15"/>
      <c r="D15" s="16"/>
      <c r="E15" s="16"/>
      <c r="F15" s="17"/>
      <c r="G15" s="81"/>
      <c r="H15" s="16">
        <f>H14+1</f>
        <v>6</v>
      </c>
      <c r="I15" s="73"/>
      <c r="J15" s="73"/>
      <c r="K15" s="73"/>
      <c r="L15" s="73"/>
      <c r="M15" s="73"/>
    </row>
    <row r="16" spans="1:13" s="1" customFormat="1" ht="13.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1" customFormat="1" ht="13.5" customHeight="1" thickBot="1">
      <c r="A17" s="2" t="s">
        <v>8</v>
      </c>
      <c r="B17" s="2" t="s">
        <v>238</v>
      </c>
      <c r="C17" s="3" t="s">
        <v>1</v>
      </c>
      <c r="D17" s="4"/>
      <c r="E17" s="4"/>
      <c r="F17" s="4"/>
      <c r="G17" s="4"/>
      <c r="H17" s="2" t="s">
        <v>9</v>
      </c>
      <c r="I17" s="2" t="s">
        <v>15</v>
      </c>
      <c r="J17" s="3" t="s">
        <v>1</v>
      </c>
      <c r="K17" s="4"/>
      <c r="L17" s="4"/>
      <c r="M17" s="4"/>
    </row>
    <row r="18" spans="1:13" s="1" customFormat="1" ht="13.5" customHeight="1" thickBot="1">
      <c r="A18" s="117" t="s">
        <v>216</v>
      </c>
      <c r="B18" s="118"/>
      <c r="C18" s="118"/>
      <c r="D18" s="4"/>
      <c r="E18" s="4"/>
      <c r="F18" s="4"/>
      <c r="G18" s="4"/>
      <c r="H18" s="118" t="s">
        <v>21</v>
      </c>
      <c r="I18" s="118"/>
      <c r="J18" s="118"/>
      <c r="K18" s="4"/>
      <c r="L18" s="4"/>
      <c r="M18" s="4"/>
    </row>
    <row r="19" spans="1:13" s="1" customFormat="1" ht="13.5" customHeight="1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1" customFormat="1" ht="13.5" customHeight="1" thickBot="1">
      <c r="A20" s="5" t="s">
        <v>2</v>
      </c>
      <c r="B20" s="113" t="s">
        <v>3</v>
      </c>
      <c r="C20" s="114"/>
      <c r="D20" s="5" t="s">
        <v>6</v>
      </c>
      <c r="E20" s="5" t="s">
        <v>5</v>
      </c>
      <c r="F20" s="5" t="s">
        <v>4</v>
      </c>
      <c r="G20" s="6"/>
      <c r="H20" s="5" t="s">
        <v>2</v>
      </c>
      <c r="I20" s="113" t="s">
        <v>3</v>
      </c>
      <c r="J20" s="122"/>
      <c r="K20" s="5" t="s">
        <v>6</v>
      </c>
      <c r="L20" s="5" t="s">
        <v>5</v>
      </c>
      <c r="M20" s="5" t="s">
        <v>4</v>
      </c>
    </row>
    <row r="21" spans="1:13" s="1" customFormat="1" ht="13.5" customHeight="1">
      <c r="A21" s="7">
        <v>1</v>
      </c>
      <c r="B21" s="87" t="s">
        <v>148</v>
      </c>
      <c r="C21" s="87" t="s">
        <v>129</v>
      </c>
      <c r="D21" s="64">
        <v>7724979</v>
      </c>
      <c r="E21" s="64">
        <v>18</v>
      </c>
      <c r="F21" s="88">
        <v>1837</v>
      </c>
      <c r="G21" s="9"/>
      <c r="H21" s="8">
        <v>1</v>
      </c>
      <c r="I21" s="103" t="s">
        <v>234</v>
      </c>
      <c r="J21" s="103" t="s">
        <v>235</v>
      </c>
      <c r="K21" s="51">
        <v>758118</v>
      </c>
      <c r="L21" s="51">
        <v>17</v>
      </c>
      <c r="M21" s="51">
        <v>1737</v>
      </c>
    </row>
    <row r="22" spans="1:13" s="1" customFormat="1" ht="13.5" customHeight="1">
      <c r="A22" s="10">
        <f>A21+1</f>
        <v>2</v>
      </c>
      <c r="B22" s="47" t="s">
        <v>53</v>
      </c>
      <c r="C22" s="47" t="s">
        <v>54</v>
      </c>
      <c r="D22" s="45">
        <v>7519761</v>
      </c>
      <c r="E22" s="62">
        <v>17</v>
      </c>
      <c r="F22" s="89">
        <v>1742</v>
      </c>
      <c r="G22" s="9"/>
      <c r="H22" s="12">
        <f>H21+1</f>
        <v>2</v>
      </c>
      <c r="I22" s="61" t="s">
        <v>166</v>
      </c>
      <c r="J22" s="61" t="s">
        <v>97</v>
      </c>
      <c r="K22" s="45">
        <v>7515134</v>
      </c>
      <c r="L22" s="45">
        <v>16</v>
      </c>
      <c r="M22" s="68">
        <v>1626</v>
      </c>
    </row>
    <row r="23" spans="1:13" s="1" customFormat="1" ht="13.5" customHeight="1">
      <c r="A23" s="10">
        <f>A22+1</f>
        <v>3</v>
      </c>
      <c r="B23" s="84" t="s">
        <v>61</v>
      </c>
      <c r="C23" s="84" t="s">
        <v>62</v>
      </c>
      <c r="D23" s="57">
        <v>7520333</v>
      </c>
      <c r="E23" s="75">
        <v>17</v>
      </c>
      <c r="F23" s="75">
        <v>1739</v>
      </c>
      <c r="G23" s="9"/>
      <c r="H23" s="12">
        <f>H22+1</f>
        <v>3</v>
      </c>
      <c r="I23" s="61" t="s">
        <v>164</v>
      </c>
      <c r="J23" s="61" t="s">
        <v>165</v>
      </c>
      <c r="K23" s="45">
        <v>7513745</v>
      </c>
      <c r="L23" s="68">
        <v>16</v>
      </c>
      <c r="M23" s="68">
        <v>1601</v>
      </c>
    </row>
    <row r="24" spans="1:13" s="1" customFormat="1" ht="13.5" customHeight="1">
      <c r="A24" s="10">
        <f>A23+1</f>
        <v>4</v>
      </c>
      <c r="B24" s="22" t="s">
        <v>162</v>
      </c>
      <c r="C24" s="61" t="s">
        <v>163</v>
      </c>
      <c r="D24" s="45">
        <v>729104</v>
      </c>
      <c r="E24" s="45">
        <v>16</v>
      </c>
      <c r="F24" s="68">
        <v>1676</v>
      </c>
      <c r="G24" s="9"/>
      <c r="H24" s="12">
        <f>H23+1</f>
        <v>4</v>
      </c>
      <c r="I24" s="47" t="s">
        <v>110</v>
      </c>
      <c r="J24" s="47" t="s">
        <v>111</v>
      </c>
      <c r="K24" s="45">
        <v>7515751</v>
      </c>
      <c r="L24" s="45">
        <v>15</v>
      </c>
      <c r="M24" s="68">
        <v>1566</v>
      </c>
    </row>
    <row r="25" spans="1:13" s="1" customFormat="1" ht="13.5" customHeight="1">
      <c r="A25" s="10">
        <f>A24+1</f>
        <v>5</v>
      </c>
      <c r="B25" s="61" t="s">
        <v>180</v>
      </c>
      <c r="C25" s="61" t="s">
        <v>179</v>
      </c>
      <c r="D25" s="45">
        <v>7520204</v>
      </c>
      <c r="E25" s="45">
        <v>16</v>
      </c>
      <c r="F25" s="68">
        <v>1651</v>
      </c>
      <c r="G25" s="9"/>
      <c r="H25" s="12">
        <v>5</v>
      </c>
      <c r="I25" s="47" t="s">
        <v>55</v>
      </c>
      <c r="J25" s="47" t="s">
        <v>56</v>
      </c>
      <c r="K25" s="45">
        <v>7512565</v>
      </c>
      <c r="L25" s="62">
        <v>15</v>
      </c>
      <c r="M25" s="89">
        <v>1545</v>
      </c>
    </row>
    <row r="26" spans="1:13" s="1" customFormat="1" ht="13.5" customHeight="1" thickBot="1">
      <c r="A26" s="14">
        <f>A25+1</f>
        <v>6</v>
      </c>
      <c r="B26" s="86"/>
      <c r="C26" s="86"/>
      <c r="D26" s="78"/>
      <c r="E26" s="78"/>
      <c r="F26" s="78"/>
      <c r="G26" s="9"/>
      <c r="H26" s="16">
        <v>6</v>
      </c>
      <c r="I26" s="86"/>
      <c r="J26" s="86"/>
      <c r="K26" s="78"/>
      <c r="L26" s="78"/>
      <c r="M26" s="93"/>
    </row>
    <row r="27" spans="1:13" s="1" customFormat="1" ht="13.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1" customFormat="1" ht="13.5" customHeight="1" thickBot="1">
      <c r="A28" s="2" t="s">
        <v>11</v>
      </c>
      <c r="B28" s="2" t="s">
        <v>15</v>
      </c>
      <c r="C28" s="3" t="s">
        <v>1</v>
      </c>
      <c r="D28" s="4"/>
      <c r="E28" s="4"/>
      <c r="F28" s="4"/>
      <c r="G28" s="4"/>
      <c r="H28" s="2" t="s">
        <v>12</v>
      </c>
      <c r="I28" s="2" t="s">
        <v>25</v>
      </c>
      <c r="J28" s="18" t="s">
        <v>18</v>
      </c>
      <c r="K28" s="19"/>
      <c r="L28" s="19"/>
      <c r="M28" s="19"/>
    </row>
    <row r="29" spans="1:13" s="1" customFormat="1" ht="13.5" customHeight="1" thickBot="1">
      <c r="A29" s="117" t="s">
        <v>149</v>
      </c>
      <c r="B29" s="118"/>
      <c r="C29" s="118"/>
      <c r="D29" s="20"/>
      <c r="E29" s="4"/>
      <c r="F29" s="4"/>
      <c r="G29" s="4"/>
      <c r="H29" s="118" t="s">
        <v>22</v>
      </c>
      <c r="I29" s="118"/>
      <c r="J29" s="118"/>
      <c r="K29" s="4"/>
      <c r="L29" s="4"/>
      <c r="M29" s="4"/>
    </row>
    <row r="30" spans="1:13" s="1" customFormat="1" ht="13.5" customHeight="1" thickBot="1">
      <c r="A30" s="4"/>
      <c r="B30" s="4"/>
      <c r="C30" s="4"/>
      <c r="D30" s="4"/>
      <c r="E30" s="4"/>
      <c r="F30" s="4"/>
      <c r="G30" s="4"/>
      <c r="K30" s="4"/>
      <c r="L30" s="4"/>
      <c r="M30" s="4"/>
    </row>
    <row r="31" spans="1:13" s="1" customFormat="1" ht="13.5" customHeight="1" thickBot="1">
      <c r="A31" s="5" t="s">
        <v>2</v>
      </c>
      <c r="B31" s="119" t="s">
        <v>3</v>
      </c>
      <c r="C31" s="120"/>
      <c r="D31" s="21" t="s">
        <v>6</v>
      </c>
      <c r="E31" s="21" t="s">
        <v>5</v>
      </c>
      <c r="F31" s="21" t="s">
        <v>4</v>
      </c>
      <c r="G31" s="4"/>
      <c r="H31" s="5" t="s">
        <v>2</v>
      </c>
      <c r="I31" s="119" t="s">
        <v>3</v>
      </c>
      <c r="J31" s="123"/>
      <c r="K31" s="21" t="s">
        <v>6</v>
      </c>
      <c r="L31" s="21" t="s">
        <v>5</v>
      </c>
      <c r="M31" s="21" t="s">
        <v>4</v>
      </c>
    </row>
    <row r="32" spans="1:13" s="6" customFormat="1" ht="13.5" customHeight="1">
      <c r="A32" s="7">
        <v>1</v>
      </c>
      <c r="B32" s="63" t="s">
        <v>57</v>
      </c>
      <c r="C32" s="63" t="s">
        <v>58</v>
      </c>
      <c r="D32" s="64">
        <v>7517548</v>
      </c>
      <c r="E32" s="74">
        <v>15</v>
      </c>
      <c r="F32" s="90">
        <v>1574</v>
      </c>
      <c r="H32" s="66">
        <v>1</v>
      </c>
      <c r="I32" s="63" t="s">
        <v>65</v>
      </c>
      <c r="J32" s="63" t="s">
        <v>66</v>
      </c>
      <c r="K32" s="64">
        <v>759082</v>
      </c>
      <c r="L32" s="64">
        <v>12</v>
      </c>
      <c r="M32" s="65">
        <v>1245</v>
      </c>
    </row>
    <row r="33" spans="1:13" s="6" customFormat="1" ht="13.5" customHeight="1">
      <c r="A33" s="10">
        <f aca="true" t="shared" si="0" ref="A33:A41">A32+1</f>
        <v>2</v>
      </c>
      <c r="B33" s="61" t="s">
        <v>116</v>
      </c>
      <c r="C33" s="61" t="s">
        <v>117</v>
      </c>
      <c r="D33" s="45">
        <v>7523820</v>
      </c>
      <c r="E33" s="45">
        <v>15</v>
      </c>
      <c r="F33" s="68">
        <v>1542</v>
      </c>
      <c r="H33" s="12">
        <f aca="true" t="shared" si="1" ref="H33:H41">H32+1</f>
        <v>2</v>
      </c>
      <c r="I33" s="61" t="s">
        <v>105</v>
      </c>
      <c r="J33" s="61" t="s">
        <v>106</v>
      </c>
      <c r="K33" s="45">
        <v>9430286</v>
      </c>
      <c r="L33" s="45">
        <v>11</v>
      </c>
      <c r="M33" s="46">
        <v>1181</v>
      </c>
    </row>
    <row r="34" spans="1:13" s="6" customFormat="1" ht="13.5" customHeight="1">
      <c r="A34" s="10">
        <f t="shared" si="0"/>
        <v>3</v>
      </c>
      <c r="B34" s="47" t="s">
        <v>76</v>
      </c>
      <c r="C34" s="47" t="s">
        <v>77</v>
      </c>
      <c r="D34" s="45">
        <v>7521254</v>
      </c>
      <c r="E34" s="45">
        <v>14</v>
      </c>
      <c r="F34" s="68">
        <v>1443</v>
      </c>
      <c r="H34" s="12">
        <f t="shared" si="1"/>
        <v>3</v>
      </c>
      <c r="I34" s="61" t="s">
        <v>167</v>
      </c>
      <c r="J34" s="61" t="s">
        <v>168</v>
      </c>
      <c r="K34" s="45">
        <v>9422088</v>
      </c>
      <c r="L34" s="45">
        <v>11</v>
      </c>
      <c r="M34" s="68">
        <v>1163</v>
      </c>
    </row>
    <row r="35" spans="1:13" s="6" customFormat="1" ht="13.5" customHeight="1">
      <c r="A35" s="10">
        <f t="shared" si="0"/>
        <v>4</v>
      </c>
      <c r="B35" s="47" t="s">
        <v>85</v>
      </c>
      <c r="C35" s="47" t="s">
        <v>86</v>
      </c>
      <c r="D35" s="45">
        <v>7521192</v>
      </c>
      <c r="E35" s="45">
        <v>13</v>
      </c>
      <c r="F35" s="68">
        <v>1306</v>
      </c>
      <c r="H35" s="12">
        <f t="shared" si="1"/>
        <v>4</v>
      </c>
      <c r="I35" s="61" t="s">
        <v>134</v>
      </c>
      <c r="J35" s="61" t="s">
        <v>135</v>
      </c>
      <c r="K35" s="45">
        <v>7521197</v>
      </c>
      <c r="L35" s="45">
        <v>11</v>
      </c>
      <c r="M35" s="68">
        <v>1114</v>
      </c>
    </row>
    <row r="36" spans="1:13" s="6" customFormat="1" ht="13.5" customHeight="1">
      <c r="A36" s="10">
        <f t="shared" si="0"/>
        <v>5</v>
      </c>
      <c r="B36" s="61" t="s">
        <v>118</v>
      </c>
      <c r="C36" s="61" t="s">
        <v>54</v>
      </c>
      <c r="D36" s="45">
        <v>7522828</v>
      </c>
      <c r="E36" s="45">
        <v>12</v>
      </c>
      <c r="F36" s="46">
        <v>1242</v>
      </c>
      <c r="H36" s="12">
        <f t="shared" si="1"/>
        <v>5</v>
      </c>
      <c r="I36" s="47" t="s">
        <v>70</v>
      </c>
      <c r="J36" s="47" t="s">
        <v>71</v>
      </c>
      <c r="K36" s="45">
        <v>575417</v>
      </c>
      <c r="L36" s="45">
        <v>11</v>
      </c>
      <c r="M36" s="46">
        <v>1109</v>
      </c>
    </row>
    <row r="37" spans="1:13" s="6" customFormat="1" ht="13.5" customHeight="1">
      <c r="A37" s="10">
        <f t="shared" si="0"/>
        <v>6</v>
      </c>
      <c r="B37" s="80"/>
      <c r="C37" s="80"/>
      <c r="D37" s="80"/>
      <c r="E37" s="80"/>
      <c r="F37" s="80"/>
      <c r="H37" s="12">
        <f t="shared" si="1"/>
        <v>6</v>
      </c>
      <c r="I37" s="47" t="s">
        <v>68</v>
      </c>
      <c r="J37" s="47" t="s">
        <v>69</v>
      </c>
      <c r="K37" s="45">
        <v>7514254</v>
      </c>
      <c r="L37" s="45">
        <v>11</v>
      </c>
      <c r="M37" s="46">
        <v>1104</v>
      </c>
    </row>
    <row r="38" spans="1:13" s="6" customFormat="1" ht="13.5" customHeight="1">
      <c r="A38" s="10">
        <f t="shared" si="0"/>
        <v>7</v>
      </c>
      <c r="B38" s="80"/>
      <c r="C38" s="80"/>
      <c r="D38" s="80"/>
      <c r="E38" s="80"/>
      <c r="F38" s="80"/>
      <c r="H38" s="12">
        <f t="shared" si="1"/>
        <v>7</v>
      </c>
      <c r="I38" s="44" t="s">
        <v>67</v>
      </c>
      <c r="J38" s="44" t="s">
        <v>27</v>
      </c>
      <c r="K38" s="45">
        <v>7514255</v>
      </c>
      <c r="L38" s="45">
        <v>10</v>
      </c>
      <c r="M38" s="46">
        <v>1091</v>
      </c>
    </row>
    <row r="39" spans="1:13" s="6" customFormat="1" ht="13.5" customHeight="1">
      <c r="A39" s="10">
        <f t="shared" si="0"/>
        <v>8</v>
      </c>
      <c r="B39" s="11"/>
      <c r="C39" s="11"/>
      <c r="D39" s="12"/>
      <c r="E39" s="12"/>
      <c r="F39" s="13"/>
      <c r="H39" s="12">
        <f t="shared" si="1"/>
        <v>8</v>
      </c>
      <c r="I39" s="47" t="s">
        <v>41</v>
      </c>
      <c r="J39" s="47" t="s">
        <v>72</v>
      </c>
      <c r="K39" s="45">
        <v>756177</v>
      </c>
      <c r="L39" s="45">
        <v>10</v>
      </c>
      <c r="M39" s="68">
        <v>1021</v>
      </c>
    </row>
    <row r="40" spans="1:13" s="6" customFormat="1" ht="13.5" customHeight="1">
      <c r="A40" s="10">
        <f t="shared" si="0"/>
        <v>9</v>
      </c>
      <c r="B40" s="22"/>
      <c r="C40" s="22"/>
      <c r="D40" s="23"/>
      <c r="E40" s="23"/>
      <c r="F40" s="76"/>
      <c r="H40" s="12">
        <f t="shared" si="1"/>
        <v>9</v>
      </c>
      <c r="I40" s="61" t="s">
        <v>139</v>
      </c>
      <c r="J40" s="61" t="s">
        <v>126</v>
      </c>
      <c r="K40" s="45">
        <v>759062</v>
      </c>
      <c r="L40" s="45">
        <v>9</v>
      </c>
      <c r="M40" s="68">
        <v>992</v>
      </c>
    </row>
    <row r="41" spans="1:13" s="1" customFormat="1" ht="13.5" customHeight="1" thickBot="1">
      <c r="A41" s="14">
        <f t="shared" si="0"/>
        <v>10</v>
      </c>
      <c r="B41" s="24"/>
      <c r="C41" s="25"/>
      <c r="D41" s="16"/>
      <c r="E41" s="16"/>
      <c r="F41" s="77"/>
      <c r="G41" s="26"/>
      <c r="H41" s="16">
        <f t="shared" si="1"/>
        <v>10</v>
      </c>
      <c r="I41" s="71" t="s">
        <v>212</v>
      </c>
      <c r="J41" s="86" t="s">
        <v>190</v>
      </c>
      <c r="K41" s="78">
        <v>7516171</v>
      </c>
      <c r="L41" s="78">
        <v>9</v>
      </c>
      <c r="M41" s="93">
        <v>989</v>
      </c>
    </row>
    <row r="42" spans="1:13" s="1" customFormat="1" ht="13.5" customHeight="1" thickBot="1">
      <c r="A42" s="27"/>
      <c r="B42" s="28"/>
      <c r="C42" s="29"/>
      <c r="D42" s="30"/>
      <c r="E42" s="30"/>
      <c r="F42" s="30"/>
      <c r="G42" s="19"/>
      <c r="H42" s="27"/>
      <c r="I42" s="31"/>
      <c r="J42" s="31"/>
      <c r="K42" s="30"/>
      <c r="L42" s="30"/>
      <c r="M42" s="32"/>
    </row>
    <row r="43" spans="1:13" s="1" customFormat="1" ht="13.5" customHeight="1" thickBot="1">
      <c r="A43" s="2" t="s">
        <v>13</v>
      </c>
      <c r="B43" s="2" t="s">
        <v>240</v>
      </c>
      <c r="C43" s="3" t="s">
        <v>10</v>
      </c>
      <c r="D43" s="4"/>
      <c r="E43" s="4"/>
      <c r="F43" s="4"/>
      <c r="G43" s="4"/>
      <c r="H43" s="2" t="s">
        <v>14</v>
      </c>
      <c r="I43" s="2" t="s">
        <v>150</v>
      </c>
      <c r="J43" s="3" t="s">
        <v>18</v>
      </c>
      <c r="K43" s="4"/>
      <c r="L43" s="4"/>
      <c r="M43" s="4"/>
    </row>
    <row r="44" spans="1:13" s="1" customFormat="1" ht="13.5" customHeight="1" thickBot="1">
      <c r="A44" s="117" t="s">
        <v>155</v>
      </c>
      <c r="B44" s="118"/>
      <c r="C44" s="118"/>
      <c r="D44" s="4"/>
      <c r="E44" s="4"/>
      <c r="F44" s="4"/>
      <c r="G44" s="4"/>
      <c r="H44" s="117" t="s">
        <v>146</v>
      </c>
      <c r="I44" s="118"/>
      <c r="J44" s="118"/>
      <c r="K44" s="33"/>
      <c r="L44" s="33"/>
      <c r="M44" s="33"/>
    </row>
    <row r="45" spans="4:13" s="1" customFormat="1" ht="13.5" customHeight="1" thickBot="1"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" customFormat="1" ht="13.5" customHeight="1" thickBot="1">
      <c r="A46" s="5" t="s">
        <v>2</v>
      </c>
      <c r="B46" s="113" t="s">
        <v>3</v>
      </c>
      <c r="C46" s="114"/>
      <c r="D46" s="5" t="s">
        <v>6</v>
      </c>
      <c r="E46" s="5" t="s">
        <v>5</v>
      </c>
      <c r="F46" s="5" t="s">
        <v>4</v>
      </c>
      <c r="G46" s="6"/>
      <c r="H46" s="5" t="s">
        <v>2</v>
      </c>
      <c r="I46" s="113" t="s">
        <v>3</v>
      </c>
      <c r="J46" s="122"/>
      <c r="K46" s="5" t="s">
        <v>6</v>
      </c>
      <c r="L46" s="5" t="s">
        <v>5</v>
      </c>
      <c r="M46" s="5" t="s">
        <v>4</v>
      </c>
    </row>
    <row r="47" spans="1:13" s="1" customFormat="1" ht="13.5" customHeight="1">
      <c r="A47" s="7">
        <v>1</v>
      </c>
      <c r="B47" s="100" t="s">
        <v>73</v>
      </c>
      <c r="C47" s="100" t="s">
        <v>74</v>
      </c>
      <c r="D47" s="64">
        <v>8515862</v>
      </c>
      <c r="E47" s="64">
        <v>12</v>
      </c>
      <c r="F47" s="65">
        <v>1238</v>
      </c>
      <c r="G47" s="9"/>
      <c r="H47" s="8">
        <v>1</v>
      </c>
      <c r="I47" s="63" t="s">
        <v>208</v>
      </c>
      <c r="J47" s="63" t="s">
        <v>209</v>
      </c>
      <c r="K47" s="64">
        <v>844920</v>
      </c>
      <c r="L47" s="64">
        <v>10</v>
      </c>
      <c r="M47" s="88">
        <v>1031</v>
      </c>
    </row>
    <row r="48" spans="1:13" s="6" customFormat="1" ht="13.5" customHeight="1">
      <c r="A48" s="12">
        <f aca="true" t="shared" si="2" ref="A48:A56">A47+1</f>
        <v>2</v>
      </c>
      <c r="B48" s="53" t="s">
        <v>59</v>
      </c>
      <c r="C48" s="53" t="s">
        <v>60</v>
      </c>
      <c r="D48" s="54">
        <v>8011819</v>
      </c>
      <c r="E48" s="54">
        <v>11</v>
      </c>
      <c r="F48" s="55">
        <v>1132</v>
      </c>
      <c r="G48" s="67"/>
      <c r="H48" s="66">
        <f>H47+1</f>
        <v>2</v>
      </c>
      <c r="I48" s="47" t="s">
        <v>83</v>
      </c>
      <c r="J48" s="47" t="s">
        <v>84</v>
      </c>
      <c r="K48" s="45">
        <v>7514903</v>
      </c>
      <c r="L48" s="45">
        <v>9</v>
      </c>
      <c r="M48" s="46">
        <v>907</v>
      </c>
    </row>
    <row r="49" spans="1:13" s="6" customFormat="1" ht="13.5" customHeight="1">
      <c r="A49" s="12">
        <f t="shared" si="2"/>
        <v>3</v>
      </c>
      <c r="B49" s="72" t="s">
        <v>132</v>
      </c>
      <c r="C49" s="72" t="s">
        <v>133</v>
      </c>
      <c r="D49" s="54">
        <v>2810238</v>
      </c>
      <c r="E49" s="45">
        <v>11</v>
      </c>
      <c r="F49" s="46">
        <v>1124</v>
      </c>
      <c r="G49" s="67"/>
      <c r="H49" s="12">
        <f aca="true" t="shared" si="3" ref="H49:H56">H48+1</f>
        <v>3</v>
      </c>
      <c r="I49" s="61" t="s">
        <v>217</v>
      </c>
      <c r="J49" s="61" t="s">
        <v>175</v>
      </c>
      <c r="K49" s="62" t="s">
        <v>181</v>
      </c>
      <c r="L49" s="45">
        <v>9</v>
      </c>
      <c r="M49" s="89">
        <v>906</v>
      </c>
    </row>
    <row r="50" spans="1:13" s="6" customFormat="1" ht="13.5" customHeight="1">
      <c r="A50" s="12">
        <f t="shared" si="2"/>
        <v>4</v>
      </c>
      <c r="B50" s="91" t="s">
        <v>156</v>
      </c>
      <c r="C50" s="91" t="s">
        <v>157</v>
      </c>
      <c r="D50" s="45">
        <v>7526299</v>
      </c>
      <c r="E50" s="45">
        <v>11</v>
      </c>
      <c r="F50" s="68">
        <v>1106</v>
      </c>
      <c r="G50" s="67"/>
      <c r="H50" s="12">
        <f t="shared" si="3"/>
        <v>4</v>
      </c>
      <c r="I50" s="44" t="s">
        <v>81</v>
      </c>
      <c r="J50" s="44" t="s">
        <v>82</v>
      </c>
      <c r="K50" s="45">
        <v>365027</v>
      </c>
      <c r="L50" s="45">
        <v>7</v>
      </c>
      <c r="M50" s="46">
        <v>790</v>
      </c>
    </row>
    <row r="51" spans="1:13" s="6" customFormat="1" ht="13.5" customHeight="1">
      <c r="A51" s="12">
        <f t="shared" si="2"/>
        <v>5</v>
      </c>
      <c r="B51" s="47" t="s">
        <v>75</v>
      </c>
      <c r="C51" s="47" t="s">
        <v>62</v>
      </c>
      <c r="D51" s="45">
        <v>7512617</v>
      </c>
      <c r="E51" s="45">
        <v>11</v>
      </c>
      <c r="F51" s="68">
        <v>1105</v>
      </c>
      <c r="G51" s="67"/>
      <c r="H51" s="12">
        <f t="shared" si="3"/>
        <v>5</v>
      </c>
      <c r="I51" s="47" t="s">
        <v>87</v>
      </c>
      <c r="J51" s="47" t="s">
        <v>88</v>
      </c>
      <c r="K51" s="45">
        <v>7520245</v>
      </c>
      <c r="L51" s="45">
        <v>7</v>
      </c>
      <c r="M51" s="46">
        <v>786</v>
      </c>
    </row>
    <row r="52" spans="1:13" s="6" customFormat="1" ht="13.5" customHeight="1">
      <c r="A52" s="12">
        <f t="shared" si="2"/>
        <v>6</v>
      </c>
      <c r="B52" s="61" t="s">
        <v>121</v>
      </c>
      <c r="C52" s="61" t="s">
        <v>32</v>
      </c>
      <c r="D52" s="45">
        <v>9216663</v>
      </c>
      <c r="E52" s="45">
        <v>10</v>
      </c>
      <c r="F52" s="46">
        <v>1089</v>
      </c>
      <c r="G52" s="67"/>
      <c r="H52" s="12">
        <f t="shared" si="3"/>
        <v>6</v>
      </c>
      <c r="I52" s="72" t="s">
        <v>224</v>
      </c>
      <c r="J52" s="72" t="s">
        <v>183</v>
      </c>
      <c r="K52" s="54">
        <v>9424234</v>
      </c>
      <c r="L52" s="54">
        <v>7</v>
      </c>
      <c r="M52" s="75">
        <v>767</v>
      </c>
    </row>
    <row r="53" spans="1:13" s="6" customFormat="1" ht="13.5" customHeight="1">
      <c r="A53" s="12">
        <f t="shared" si="2"/>
        <v>7</v>
      </c>
      <c r="B53" s="85" t="s">
        <v>147</v>
      </c>
      <c r="C53" s="85" t="s">
        <v>31</v>
      </c>
      <c r="D53" s="54">
        <v>755180</v>
      </c>
      <c r="E53" s="54">
        <v>10</v>
      </c>
      <c r="F53" s="75">
        <v>1047</v>
      </c>
      <c r="G53" s="67"/>
      <c r="H53" s="12">
        <f t="shared" si="3"/>
        <v>7</v>
      </c>
      <c r="I53" s="72" t="s">
        <v>243</v>
      </c>
      <c r="J53" s="72" t="s">
        <v>244</v>
      </c>
      <c r="K53" s="54">
        <v>7865849</v>
      </c>
      <c r="L53" s="54">
        <v>7</v>
      </c>
      <c r="M53" s="54">
        <v>749</v>
      </c>
    </row>
    <row r="54" spans="1:13" s="6" customFormat="1" ht="13.5" customHeight="1">
      <c r="A54" s="12">
        <f t="shared" si="2"/>
        <v>8</v>
      </c>
      <c r="B54" s="72" t="s">
        <v>184</v>
      </c>
      <c r="C54" s="72" t="s">
        <v>185</v>
      </c>
      <c r="D54" s="54">
        <v>5319696</v>
      </c>
      <c r="E54" s="54">
        <v>10</v>
      </c>
      <c r="F54" s="75">
        <v>1036</v>
      </c>
      <c r="G54" s="67"/>
      <c r="H54" s="12">
        <f t="shared" si="3"/>
        <v>8</v>
      </c>
      <c r="I54" s="61" t="s">
        <v>214</v>
      </c>
      <c r="J54" s="61" t="s">
        <v>215</v>
      </c>
      <c r="K54" s="45">
        <v>9442593</v>
      </c>
      <c r="L54" s="45">
        <v>7</v>
      </c>
      <c r="M54" s="68">
        <v>715</v>
      </c>
    </row>
    <row r="55" spans="1:13" s="6" customFormat="1" ht="13.5" customHeight="1">
      <c r="A55" s="12">
        <f t="shared" si="2"/>
        <v>9</v>
      </c>
      <c r="B55" s="53" t="s">
        <v>229</v>
      </c>
      <c r="C55" s="53" t="s">
        <v>230</v>
      </c>
      <c r="D55" s="54">
        <v>7518222</v>
      </c>
      <c r="E55" s="54">
        <v>10</v>
      </c>
      <c r="F55" s="75">
        <v>1033</v>
      </c>
      <c r="G55" s="9"/>
      <c r="H55" s="12">
        <f t="shared" si="3"/>
        <v>9</v>
      </c>
      <c r="I55" s="61" t="s">
        <v>176</v>
      </c>
      <c r="J55" s="61" t="s">
        <v>124</v>
      </c>
      <c r="K55" s="62">
        <v>5945823</v>
      </c>
      <c r="L55" s="45">
        <v>6</v>
      </c>
      <c r="M55" s="68">
        <v>644</v>
      </c>
    </row>
    <row r="56" spans="1:13" s="1" customFormat="1" ht="13.5" customHeight="1" thickBot="1">
      <c r="A56" s="16">
        <f t="shared" si="2"/>
        <v>10</v>
      </c>
      <c r="B56" s="86" t="s">
        <v>169</v>
      </c>
      <c r="C56" s="86" t="s">
        <v>115</v>
      </c>
      <c r="D56" s="78">
        <v>7526605</v>
      </c>
      <c r="E56" s="78">
        <v>9</v>
      </c>
      <c r="F56" s="93">
        <v>911</v>
      </c>
      <c r="G56" s="9"/>
      <c r="H56" s="16">
        <f t="shared" si="3"/>
        <v>10</v>
      </c>
      <c r="I56" s="98"/>
      <c r="J56" s="98"/>
      <c r="K56" s="48"/>
      <c r="L56" s="48"/>
      <c r="M56" s="99"/>
    </row>
    <row r="57" spans="1:13" s="35" customFormat="1" ht="13.5" customHeight="1" thickBot="1">
      <c r="A57" s="27"/>
      <c r="B57" s="34"/>
      <c r="C57" s="31"/>
      <c r="D57" s="30"/>
      <c r="E57" s="30"/>
      <c r="F57" s="32"/>
      <c r="G57" s="19"/>
      <c r="H57" s="27"/>
      <c r="I57" s="31"/>
      <c r="J57" s="31"/>
      <c r="K57" s="30"/>
      <c r="L57" s="30"/>
      <c r="M57" s="32"/>
    </row>
    <row r="58" spans="1:13" s="1" customFormat="1" ht="13.5" customHeight="1" thickBot="1">
      <c r="A58" s="2" t="s">
        <v>16</v>
      </c>
      <c r="B58" s="36" t="s">
        <v>19</v>
      </c>
      <c r="C58" s="3" t="s">
        <v>10</v>
      </c>
      <c r="D58" s="4"/>
      <c r="E58" s="4"/>
      <c r="F58" s="4"/>
      <c r="G58" s="4"/>
      <c r="H58" s="2" t="s">
        <v>17</v>
      </c>
      <c r="I58" s="2" t="s">
        <v>19</v>
      </c>
      <c r="J58" s="3" t="s">
        <v>10</v>
      </c>
      <c r="K58" s="4"/>
      <c r="L58" s="4"/>
      <c r="M58" s="4"/>
    </row>
    <row r="59" spans="1:13" s="1" customFormat="1" ht="13.5" customHeight="1" thickBot="1">
      <c r="A59" s="117" t="s">
        <v>120</v>
      </c>
      <c r="B59" s="118"/>
      <c r="C59" s="118"/>
      <c r="D59" s="4"/>
      <c r="E59" s="4"/>
      <c r="F59" s="4"/>
      <c r="G59" s="4"/>
      <c r="H59" s="117" t="s">
        <v>26</v>
      </c>
      <c r="I59" s="118"/>
      <c r="J59" s="118"/>
      <c r="K59" s="4"/>
      <c r="L59" s="4"/>
      <c r="M59" s="4"/>
    </row>
    <row r="60" spans="1:13" s="1" customFormat="1" ht="13.5" customHeight="1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1" customFormat="1" ht="13.5" customHeight="1" thickBot="1">
      <c r="A61" s="5" t="s">
        <v>2</v>
      </c>
      <c r="B61" s="113" t="s">
        <v>3</v>
      </c>
      <c r="C61" s="114"/>
      <c r="D61" s="5" t="s">
        <v>6</v>
      </c>
      <c r="E61" s="5" t="s">
        <v>5</v>
      </c>
      <c r="F61" s="5" t="s">
        <v>4</v>
      </c>
      <c r="G61" s="6"/>
      <c r="H61" s="5" t="s">
        <v>2</v>
      </c>
      <c r="I61" s="113" t="s">
        <v>3</v>
      </c>
      <c r="J61" s="114"/>
      <c r="K61" s="5" t="s">
        <v>6</v>
      </c>
      <c r="L61" s="5" t="s">
        <v>5</v>
      </c>
      <c r="M61" s="5" t="s">
        <v>4</v>
      </c>
    </row>
    <row r="62" spans="1:13" s="6" customFormat="1" ht="13.5" customHeight="1">
      <c r="A62" s="8">
        <v>1</v>
      </c>
      <c r="B62" s="87" t="s">
        <v>96</v>
      </c>
      <c r="C62" s="87" t="s">
        <v>97</v>
      </c>
      <c r="D62" s="64">
        <v>9421987</v>
      </c>
      <c r="E62" s="7">
        <v>7</v>
      </c>
      <c r="F62" s="51">
        <v>758</v>
      </c>
      <c r="G62" s="9"/>
      <c r="H62" s="8">
        <v>1</v>
      </c>
      <c r="I62" s="63" t="s">
        <v>107</v>
      </c>
      <c r="J62" s="63" t="s">
        <v>108</v>
      </c>
      <c r="K62" s="64">
        <v>2615238</v>
      </c>
      <c r="L62" s="64">
        <v>6</v>
      </c>
      <c r="M62" s="65">
        <v>682</v>
      </c>
    </row>
    <row r="63" spans="1:13" s="6" customFormat="1" ht="13.5" customHeight="1">
      <c r="A63" s="12">
        <f>A62+1</f>
        <v>2</v>
      </c>
      <c r="B63" s="44" t="s">
        <v>78</v>
      </c>
      <c r="C63" s="44" t="s">
        <v>79</v>
      </c>
      <c r="D63" s="45">
        <v>75429</v>
      </c>
      <c r="E63" s="45">
        <v>7</v>
      </c>
      <c r="F63" s="46">
        <v>709</v>
      </c>
      <c r="G63" s="9"/>
      <c r="H63" s="12">
        <f>H62+1</f>
        <v>2</v>
      </c>
      <c r="I63" s="47" t="s">
        <v>100</v>
      </c>
      <c r="J63" s="47" t="s">
        <v>80</v>
      </c>
      <c r="K63" s="45">
        <v>7522257</v>
      </c>
      <c r="L63" s="45">
        <v>6</v>
      </c>
      <c r="M63" s="46">
        <v>668</v>
      </c>
    </row>
    <row r="64" spans="1:13" s="6" customFormat="1" ht="13.5" customHeight="1">
      <c r="A64" s="12">
        <f aca="true" t="shared" si="4" ref="A64:A71">A63+1</f>
        <v>3</v>
      </c>
      <c r="B64" s="61" t="s">
        <v>210</v>
      </c>
      <c r="C64" s="61" t="s">
        <v>211</v>
      </c>
      <c r="D64" s="45">
        <v>7526284</v>
      </c>
      <c r="E64" s="45">
        <v>6</v>
      </c>
      <c r="F64" s="68">
        <v>692</v>
      </c>
      <c r="G64" s="9"/>
      <c r="H64" s="12">
        <f aca="true" t="shared" si="5" ref="H64:H70">H63+1</f>
        <v>3</v>
      </c>
      <c r="I64" s="104" t="s">
        <v>130</v>
      </c>
      <c r="J64" s="104" t="s">
        <v>131</v>
      </c>
      <c r="K64" s="54">
        <v>9237445</v>
      </c>
      <c r="L64" s="54">
        <v>6</v>
      </c>
      <c r="M64" s="54">
        <v>645</v>
      </c>
    </row>
    <row r="65" spans="1:13" s="6" customFormat="1" ht="13.5" customHeight="1">
      <c r="A65" s="12">
        <f t="shared" si="4"/>
        <v>4</v>
      </c>
      <c r="B65" s="85" t="s">
        <v>89</v>
      </c>
      <c r="C65" s="85" t="s">
        <v>90</v>
      </c>
      <c r="D65" s="54">
        <v>7512814</v>
      </c>
      <c r="E65" s="54">
        <v>6</v>
      </c>
      <c r="F65" s="55">
        <v>652</v>
      </c>
      <c r="G65" s="9"/>
      <c r="H65" s="12">
        <f t="shared" si="5"/>
        <v>4</v>
      </c>
      <c r="I65" s="61" t="s">
        <v>151</v>
      </c>
      <c r="J65" s="61" t="s">
        <v>152</v>
      </c>
      <c r="K65" s="45">
        <v>7527111</v>
      </c>
      <c r="L65" s="45">
        <v>5</v>
      </c>
      <c r="M65" s="45">
        <v>577</v>
      </c>
    </row>
    <row r="66" spans="1:13" s="6" customFormat="1" ht="13.5" customHeight="1">
      <c r="A66" s="12">
        <f t="shared" si="4"/>
        <v>5</v>
      </c>
      <c r="B66" s="47" t="s">
        <v>94</v>
      </c>
      <c r="C66" s="47" t="s">
        <v>95</v>
      </c>
      <c r="D66" s="45">
        <v>7512768</v>
      </c>
      <c r="E66" s="45">
        <v>6</v>
      </c>
      <c r="F66" s="45">
        <v>645</v>
      </c>
      <c r="G66" s="9"/>
      <c r="H66" s="12">
        <f t="shared" si="5"/>
        <v>5</v>
      </c>
      <c r="I66" s="47" t="s">
        <v>98</v>
      </c>
      <c r="J66" s="47" t="s">
        <v>99</v>
      </c>
      <c r="K66" s="45">
        <v>5315455</v>
      </c>
      <c r="L66" s="45">
        <v>5</v>
      </c>
      <c r="M66" s="46">
        <v>554</v>
      </c>
    </row>
    <row r="67" spans="1:13" s="6" customFormat="1" ht="13.5" customHeight="1">
      <c r="A67" s="12">
        <f t="shared" si="4"/>
        <v>6</v>
      </c>
      <c r="B67" s="47" t="s">
        <v>91</v>
      </c>
      <c r="C67" s="47" t="s">
        <v>92</v>
      </c>
      <c r="D67" s="96">
        <v>7516750</v>
      </c>
      <c r="E67" s="45">
        <v>6</v>
      </c>
      <c r="F67" s="46">
        <v>643</v>
      </c>
      <c r="G67" s="9"/>
      <c r="H67" s="12">
        <f t="shared" si="5"/>
        <v>6</v>
      </c>
      <c r="I67" s="47" t="s">
        <v>142</v>
      </c>
      <c r="J67" s="47" t="s">
        <v>143</v>
      </c>
      <c r="K67" s="45">
        <v>5422568</v>
      </c>
      <c r="L67" s="45">
        <v>5</v>
      </c>
      <c r="M67" s="45">
        <v>548</v>
      </c>
    </row>
    <row r="68" spans="1:13" s="6" customFormat="1" ht="13.5" customHeight="1">
      <c r="A68" s="12">
        <f t="shared" si="4"/>
        <v>7</v>
      </c>
      <c r="B68" s="61" t="s">
        <v>136</v>
      </c>
      <c r="C68" s="61" t="s">
        <v>137</v>
      </c>
      <c r="D68" s="45">
        <v>7525511</v>
      </c>
      <c r="E68" s="45">
        <v>6</v>
      </c>
      <c r="F68" s="46">
        <v>641</v>
      </c>
      <c r="G68" s="9"/>
      <c r="H68" s="12">
        <f t="shared" si="5"/>
        <v>7</v>
      </c>
      <c r="I68" s="61" t="s">
        <v>109</v>
      </c>
      <c r="J68" s="61" t="s">
        <v>30</v>
      </c>
      <c r="K68" s="45">
        <v>7519364</v>
      </c>
      <c r="L68" s="45">
        <v>5</v>
      </c>
      <c r="M68" s="46">
        <v>538</v>
      </c>
    </row>
    <row r="69" spans="1:13" s="6" customFormat="1" ht="13.5" customHeight="1">
      <c r="A69" s="12">
        <f t="shared" si="4"/>
        <v>8</v>
      </c>
      <c r="B69" s="47" t="s">
        <v>93</v>
      </c>
      <c r="C69" s="47" t="s">
        <v>32</v>
      </c>
      <c r="D69" s="45">
        <v>7512787</v>
      </c>
      <c r="E69" s="54">
        <v>5</v>
      </c>
      <c r="F69" s="54">
        <v>584</v>
      </c>
      <c r="G69" s="9"/>
      <c r="H69" s="12">
        <f t="shared" si="5"/>
        <v>8</v>
      </c>
      <c r="I69" s="47" t="s">
        <v>101</v>
      </c>
      <c r="J69" s="47" t="s">
        <v>102</v>
      </c>
      <c r="K69" s="45">
        <v>7514390</v>
      </c>
      <c r="L69" s="45">
        <v>5</v>
      </c>
      <c r="M69" s="46">
        <v>519</v>
      </c>
    </row>
    <row r="70" spans="1:13" s="6" customFormat="1" ht="13.5" customHeight="1">
      <c r="A70" s="12">
        <f t="shared" si="4"/>
        <v>9</v>
      </c>
      <c r="B70" s="53" t="s">
        <v>144</v>
      </c>
      <c r="C70" s="53" t="s">
        <v>145</v>
      </c>
      <c r="D70" s="45">
        <v>7522258</v>
      </c>
      <c r="E70" s="54">
        <v>5</v>
      </c>
      <c r="F70" s="54">
        <v>566</v>
      </c>
      <c r="G70" s="9"/>
      <c r="H70" s="12">
        <f t="shared" si="5"/>
        <v>9</v>
      </c>
      <c r="I70" s="47" t="s">
        <v>34</v>
      </c>
      <c r="J70" s="47" t="s">
        <v>35</v>
      </c>
      <c r="K70" s="45">
        <v>2924550</v>
      </c>
      <c r="L70" s="45">
        <v>5</v>
      </c>
      <c r="M70" s="46">
        <v>502</v>
      </c>
    </row>
    <row r="71" spans="1:13" s="6" customFormat="1" ht="13.5" customHeight="1" thickBot="1">
      <c r="A71" s="16">
        <f t="shared" si="4"/>
        <v>10</v>
      </c>
      <c r="B71" s="71" t="s">
        <v>103</v>
      </c>
      <c r="C71" s="71" t="s">
        <v>104</v>
      </c>
      <c r="D71" s="48">
        <v>755893</v>
      </c>
      <c r="E71" s="48">
        <v>5</v>
      </c>
      <c r="F71" s="48">
        <v>561</v>
      </c>
      <c r="G71" s="9"/>
      <c r="H71" s="16">
        <f>H70+1</f>
        <v>10</v>
      </c>
      <c r="I71" s="98" t="s">
        <v>36</v>
      </c>
      <c r="J71" s="98" t="s">
        <v>37</v>
      </c>
      <c r="K71" s="48">
        <v>7512159</v>
      </c>
      <c r="L71" s="48">
        <v>5</v>
      </c>
      <c r="M71" s="99">
        <v>500</v>
      </c>
    </row>
    <row r="72" spans="1:13" s="6" customFormat="1" ht="13.5" customHeight="1">
      <c r="A72" s="105"/>
      <c r="B72" s="31"/>
      <c r="C72" s="31"/>
      <c r="D72" s="30"/>
      <c r="E72" s="30"/>
      <c r="F72" s="30"/>
      <c r="G72" s="9"/>
      <c r="H72" s="105" t="s">
        <v>23</v>
      </c>
      <c r="I72" s="26"/>
      <c r="J72" s="26"/>
      <c r="K72" s="26"/>
      <c r="L72" s="26"/>
      <c r="M72" s="26"/>
    </row>
    <row r="73" spans="1:13" s="1" customFormat="1" ht="13.5" customHeight="1" thickBot="1">
      <c r="A73" s="37"/>
      <c r="B73" s="37"/>
      <c r="C73" s="37"/>
      <c r="D73" s="38"/>
      <c r="E73" s="39"/>
      <c r="F73" s="30"/>
      <c r="G73" s="4"/>
      <c r="H73" s="109"/>
      <c r="I73" s="110"/>
      <c r="J73" s="111"/>
      <c r="K73" s="27"/>
      <c r="L73" s="27"/>
      <c r="M73" s="27"/>
    </row>
    <row r="74" spans="1:13" s="1" customFormat="1" ht="13.5" customHeight="1" thickBot="1">
      <c r="A74" s="2" t="s">
        <v>24</v>
      </c>
      <c r="B74" s="2" t="s">
        <v>241</v>
      </c>
      <c r="C74" s="3" t="s">
        <v>10</v>
      </c>
      <c r="D74" s="4"/>
      <c r="E74" s="4"/>
      <c r="F74" s="4"/>
      <c r="H74" s="2" t="s">
        <v>178</v>
      </c>
      <c r="I74" s="2" t="s">
        <v>241</v>
      </c>
      <c r="J74" s="3" t="s">
        <v>10</v>
      </c>
      <c r="K74" s="4"/>
      <c r="L74" s="4"/>
      <c r="M74" s="4"/>
    </row>
    <row r="75" spans="1:13" s="1" customFormat="1" ht="13.5" customHeight="1" thickBot="1">
      <c r="A75" s="117" t="s">
        <v>177</v>
      </c>
      <c r="B75" s="117"/>
      <c r="C75" s="117"/>
      <c r="D75" s="117"/>
      <c r="E75" s="4"/>
      <c r="F75" s="4"/>
      <c r="H75" s="117" t="s">
        <v>219</v>
      </c>
      <c r="I75" s="117"/>
      <c r="J75" s="117"/>
      <c r="K75" s="117"/>
      <c r="L75" s="4"/>
      <c r="M75" s="4"/>
    </row>
    <row r="76" spans="1:13" s="1" customFormat="1" ht="13.5" customHeight="1" thickBot="1">
      <c r="A76" s="4"/>
      <c r="B76" s="4"/>
      <c r="C76" s="4"/>
      <c r="D76" s="4"/>
      <c r="E76" s="4"/>
      <c r="F76" s="4"/>
      <c r="H76" s="4"/>
      <c r="I76" s="4"/>
      <c r="J76" s="4"/>
      <c r="K76" s="4"/>
      <c r="L76" s="4"/>
      <c r="M76" s="4"/>
    </row>
    <row r="77" spans="1:13" s="1" customFormat="1" ht="13.5" customHeight="1" thickBot="1">
      <c r="A77" s="5" t="s">
        <v>2</v>
      </c>
      <c r="B77" s="113" t="s">
        <v>3</v>
      </c>
      <c r="C77" s="114"/>
      <c r="D77" s="5" t="s">
        <v>6</v>
      </c>
      <c r="E77" s="5" t="s">
        <v>5</v>
      </c>
      <c r="F77" s="5" t="s">
        <v>4</v>
      </c>
      <c r="H77" s="5" t="s">
        <v>2</v>
      </c>
      <c r="I77" s="113" t="s">
        <v>3</v>
      </c>
      <c r="J77" s="114"/>
      <c r="K77" s="5" t="s">
        <v>6</v>
      </c>
      <c r="L77" s="5" t="s">
        <v>5</v>
      </c>
      <c r="M77" s="5" t="s">
        <v>4</v>
      </c>
    </row>
    <row r="78" spans="1:13" s="1" customFormat="1" ht="13.5" customHeight="1">
      <c r="A78" s="8">
        <v>1</v>
      </c>
      <c r="B78" s="72" t="s">
        <v>187</v>
      </c>
      <c r="C78" s="72" t="s">
        <v>186</v>
      </c>
      <c r="D78" s="54">
        <v>758578</v>
      </c>
      <c r="E78" s="54">
        <v>6</v>
      </c>
      <c r="F78" s="54">
        <v>699</v>
      </c>
      <c r="G78" s="70" t="s">
        <v>23</v>
      </c>
      <c r="H78" s="8">
        <v>1</v>
      </c>
      <c r="I78" s="103" t="s">
        <v>206</v>
      </c>
      <c r="J78" s="103" t="s">
        <v>207</v>
      </c>
      <c r="K78" s="51">
        <v>7715522</v>
      </c>
      <c r="L78" s="51">
        <v>5</v>
      </c>
      <c r="M78" s="51">
        <v>588</v>
      </c>
    </row>
    <row r="79" spans="1:13" s="1" customFormat="1" ht="13.5" customHeight="1">
      <c r="A79" s="54">
        <f aca="true" t="shared" si="6" ref="A79:A87">A78+1</f>
        <v>2</v>
      </c>
      <c r="B79" s="47" t="s">
        <v>119</v>
      </c>
      <c r="C79" s="47" t="s">
        <v>114</v>
      </c>
      <c r="D79" s="45">
        <v>7526876</v>
      </c>
      <c r="E79" s="45">
        <v>5</v>
      </c>
      <c r="F79" s="45">
        <v>561</v>
      </c>
      <c r="G79" s="69"/>
      <c r="H79" s="54">
        <f>H78+1</f>
        <v>2</v>
      </c>
      <c r="I79" s="53" t="s">
        <v>199</v>
      </c>
      <c r="J79" s="53" t="s">
        <v>138</v>
      </c>
      <c r="K79" s="54">
        <v>7510513</v>
      </c>
      <c r="L79" s="54">
        <v>5</v>
      </c>
      <c r="M79" s="54">
        <v>564</v>
      </c>
    </row>
    <row r="80" spans="1:13" s="1" customFormat="1" ht="13.5" customHeight="1">
      <c r="A80" s="54">
        <f t="shared" si="6"/>
        <v>3</v>
      </c>
      <c r="B80" s="53" t="s">
        <v>195</v>
      </c>
      <c r="C80" s="53" t="s">
        <v>196</v>
      </c>
      <c r="D80" s="54">
        <v>1313338</v>
      </c>
      <c r="E80" s="54">
        <v>5</v>
      </c>
      <c r="F80" s="54">
        <v>545</v>
      </c>
      <c r="G80" s="69"/>
      <c r="H80" s="54">
        <f aca="true" t="shared" si="7" ref="H80:H88">H79+1</f>
        <v>3</v>
      </c>
      <c r="I80" s="85" t="s">
        <v>197</v>
      </c>
      <c r="J80" s="85" t="s">
        <v>198</v>
      </c>
      <c r="K80" s="54">
        <v>7527008</v>
      </c>
      <c r="L80" s="54">
        <v>5</v>
      </c>
      <c r="M80" s="54">
        <v>516</v>
      </c>
    </row>
    <row r="81" spans="1:13" s="1" customFormat="1" ht="13.5" customHeight="1">
      <c r="A81" s="54">
        <f t="shared" si="6"/>
        <v>4</v>
      </c>
      <c r="B81" s="72" t="s">
        <v>222</v>
      </c>
      <c r="C81" s="72" t="s">
        <v>223</v>
      </c>
      <c r="D81" s="54">
        <v>7517418</v>
      </c>
      <c r="E81" s="54">
        <v>5</v>
      </c>
      <c r="F81" s="54">
        <v>528</v>
      </c>
      <c r="G81" s="69"/>
      <c r="H81" s="54">
        <f t="shared" si="7"/>
        <v>4</v>
      </c>
      <c r="I81" s="61" t="s">
        <v>170</v>
      </c>
      <c r="J81" s="61" t="s">
        <v>29</v>
      </c>
      <c r="K81" s="45">
        <v>7510879</v>
      </c>
      <c r="L81" s="45">
        <v>5</v>
      </c>
      <c r="M81" s="45">
        <v>500</v>
      </c>
    </row>
    <row r="82" spans="1:13" s="1" customFormat="1" ht="13.5" customHeight="1">
      <c r="A82" s="54">
        <f t="shared" si="6"/>
        <v>5</v>
      </c>
      <c r="B82" s="72" t="s">
        <v>218</v>
      </c>
      <c r="C82" s="72" t="s">
        <v>213</v>
      </c>
      <c r="D82" s="54">
        <v>7527070</v>
      </c>
      <c r="E82" s="54">
        <v>5</v>
      </c>
      <c r="F82" s="54">
        <v>527</v>
      </c>
      <c r="G82" s="69"/>
      <c r="H82" s="54">
        <f t="shared" si="7"/>
        <v>5</v>
      </c>
      <c r="I82" s="47" t="s">
        <v>28</v>
      </c>
      <c r="J82" s="47" t="s">
        <v>29</v>
      </c>
      <c r="K82" s="45">
        <v>7522171</v>
      </c>
      <c r="L82" s="45">
        <v>5</v>
      </c>
      <c r="M82" s="46">
        <v>500</v>
      </c>
    </row>
    <row r="83" spans="1:13" s="1" customFormat="1" ht="13.5" customHeight="1">
      <c r="A83" s="54">
        <f t="shared" si="6"/>
        <v>6</v>
      </c>
      <c r="B83" s="72" t="s">
        <v>189</v>
      </c>
      <c r="C83" s="72" t="s">
        <v>190</v>
      </c>
      <c r="D83" s="54">
        <v>7519376</v>
      </c>
      <c r="E83" s="54">
        <v>5</v>
      </c>
      <c r="F83" s="54">
        <v>519</v>
      </c>
      <c r="G83" s="69"/>
      <c r="H83" s="54">
        <f t="shared" si="7"/>
        <v>6</v>
      </c>
      <c r="I83" s="53" t="s">
        <v>200</v>
      </c>
      <c r="J83" s="53" t="s">
        <v>201</v>
      </c>
      <c r="K83" s="54">
        <v>7527940</v>
      </c>
      <c r="L83" s="54">
        <v>5</v>
      </c>
      <c r="M83" s="54">
        <v>500</v>
      </c>
    </row>
    <row r="84" spans="1:13" s="1" customFormat="1" ht="13.5" customHeight="1">
      <c r="A84" s="54">
        <f t="shared" si="6"/>
        <v>7</v>
      </c>
      <c r="B84" s="91" t="s">
        <v>122</v>
      </c>
      <c r="C84" s="91" t="s">
        <v>123</v>
      </c>
      <c r="D84" s="45">
        <v>9420381</v>
      </c>
      <c r="E84" s="45">
        <v>5</v>
      </c>
      <c r="F84" s="46">
        <v>503</v>
      </c>
      <c r="G84" s="70" t="s">
        <v>23</v>
      </c>
      <c r="H84" s="54">
        <f t="shared" si="7"/>
        <v>7</v>
      </c>
      <c r="I84" s="53" t="s">
        <v>202</v>
      </c>
      <c r="J84" s="53" t="s">
        <v>42</v>
      </c>
      <c r="K84" s="92">
        <v>7528002</v>
      </c>
      <c r="L84" s="45">
        <v>5</v>
      </c>
      <c r="M84" s="46">
        <v>500</v>
      </c>
    </row>
    <row r="85" spans="1:13" s="1" customFormat="1" ht="13.5" customHeight="1">
      <c r="A85" s="54">
        <f t="shared" si="6"/>
        <v>8</v>
      </c>
      <c r="B85" s="72" t="s">
        <v>191</v>
      </c>
      <c r="C85" s="72" t="s">
        <v>192</v>
      </c>
      <c r="D85" s="54">
        <v>7522976</v>
      </c>
      <c r="E85" s="54">
        <v>5</v>
      </c>
      <c r="F85" s="54">
        <v>500</v>
      </c>
      <c r="G85" s="69"/>
      <c r="H85" s="54">
        <f t="shared" si="7"/>
        <v>8</v>
      </c>
      <c r="I85" s="53" t="s">
        <v>203</v>
      </c>
      <c r="J85" s="53" t="s">
        <v>204</v>
      </c>
      <c r="K85" s="54">
        <v>7523537</v>
      </c>
      <c r="L85" s="54">
        <v>5</v>
      </c>
      <c r="M85" s="54">
        <v>500</v>
      </c>
    </row>
    <row r="86" spans="1:13" s="1" customFormat="1" ht="13.5" customHeight="1">
      <c r="A86" s="54">
        <f t="shared" si="6"/>
        <v>9</v>
      </c>
      <c r="B86" s="72" t="s">
        <v>188</v>
      </c>
      <c r="C86" s="72" t="s">
        <v>104</v>
      </c>
      <c r="D86" s="54">
        <v>7525507</v>
      </c>
      <c r="E86" s="54">
        <v>5</v>
      </c>
      <c r="F86" s="54">
        <v>500</v>
      </c>
      <c r="G86" s="69"/>
      <c r="H86" s="54">
        <f t="shared" si="7"/>
        <v>9</v>
      </c>
      <c r="I86" s="53" t="s">
        <v>140</v>
      </c>
      <c r="J86" s="53" t="s">
        <v>141</v>
      </c>
      <c r="K86" s="45">
        <v>7520171</v>
      </c>
      <c r="L86" s="54">
        <v>5</v>
      </c>
      <c r="M86" s="54">
        <v>500</v>
      </c>
    </row>
    <row r="87" spans="1:13" s="1" customFormat="1" ht="13.5" customHeight="1" thickBot="1">
      <c r="A87" s="78">
        <f t="shared" si="6"/>
        <v>10</v>
      </c>
      <c r="B87" s="71" t="s">
        <v>193</v>
      </c>
      <c r="C87" s="97" t="s">
        <v>194</v>
      </c>
      <c r="D87" s="78">
        <v>7527996</v>
      </c>
      <c r="E87" s="78">
        <v>5</v>
      </c>
      <c r="F87" s="78">
        <v>500</v>
      </c>
      <c r="G87" s="69"/>
      <c r="H87" s="54">
        <f t="shared" si="7"/>
        <v>10</v>
      </c>
      <c r="I87" s="72" t="s">
        <v>236</v>
      </c>
      <c r="J87" s="72" t="s">
        <v>237</v>
      </c>
      <c r="K87" s="54">
        <v>7528985</v>
      </c>
      <c r="L87" s="54">
        <v>5</v>
      </c>
      <c r="M87" s="54">
        <v>500</v>
      </c>
    </row>
    <row r="88" spans="1:13" s="1" customFormat="1" ht="13.5" customHeight="1" thickBot="1">
      <c r="A88" s="43"/>
      <c r="B88" s="107"/>
      <c r="C88" s="108"/>
      <c r="D88" s="43"/>
      <c r="E88" s="43"/>
      <c r="F88" s="43"/>
      <c r="G88" s="69"/>
      <c r="H88" s="78">
        <f t="shared" si="7"/>
        <v>11</v>
      </c>
      <c r="I88" s="97" t="s">
        <v>205</v>
      </c>
      <c r="J88" s="97" t="s">
        <v>186</v>
      </c>
      <c r="K88" s="78">
        <v>7527957</v>
      </c>
      <c r="L88" s="78">
        <v>5</v>
      </c>
      <c r="M88" s="112">
        <v>500</v>
      </c>
    </row>
    <row r="89" spans="1:6" s="1" customFormat="1" ht="13.5" customHeight="1" thickBot="1">
      <c r="A89" s="35"/>
      <c r="B89" s="31"/>
      <c r="C89" s="31"/>
      <c r="D89" s="106"/>
      <c r="E89" s="30"/>
      <c r="F89" s="32"/>
    </row>
    <row r="90" spans="1:13" s="1" customFormat="1" ht="13.5" customHeight="1" thickBot="1">
      <c r="A90" s="115" t="s">
        <v>125</v>
      </c>
      <c r="B90" s="116"/>
      <c r="C90" s="18" t="s">
        <v>1</v>
      </c>
      <c r="D90" s="4"/>
      <c r="E90" s="4"/>
      <c r="F90" s="4"/>
      <c r="G90" s="42"/>
      <c r="H90" s="115" t="s">
        <v>242</v>
      </c>
      <c r="I90" s="116"/>
      <c r="J90" s="3" t="s">
        <v>1</v>
      </c>
      <c r="K90" s="4"/>
      <c r="L90" s="4"/>
      <c r="M90" s="4"/>
    </row>
    <row r="91" spans="1:13" s="1" customFormat="1" ht="13.5" customHeight="1" thickBot="1">
      <c r="A91" s="117" t="s">
        <v>220</v>
      </c>
      <c r="B91" s="118"/>
      <c r="C91" s="118"/>
      <c r="D91" s="4"/>
      <c r="E91" s="4"/>
      <c r="F91" s="4"/>
      <c r="G91" s="42"/>
      <c r="H91" s="121" t="s">
        <v>221</v>
      </c>
      <c r="I91" s="121"/>
      <c r="J91" s="121"/>
      <c r="K91" s="4"/>
      <c r="L91" s="4"/>
      <c r="M91" s="4"/>
    </row>
    <row r="92" spans="1:13" ht="13.5" customHeight="1" thickBot="1">
      <c r="A92" s="4"/>
      <c r="B92" s="4"/>
      <c r="C92" s="4"/>
      <c r="D92" s="4"/>
      <c r="E92" s="4"/>
      <c r="F92" s="4"/>
      <c r="G92" s="41"/>
      <c r="H92" s="50"/>
      <c r="I92" s="50"/>
      <c r="J92" s="50"/>
      <c r="K92" s="50"/>
      <c r="L92" s="4"/>
      <c r="M92" s="4"/>
    </row>
    <row r="93" spans="1:13" ht="13.5" customHeight="1" thickBot="1">
      <c r="A93" s="5" t="s">
        <v>2</v>
      </c>
      <c r="B93" s="113" t="s">
        <v>3</v>
      </c>
      <c r="C93" s="114"/>
      <c r="D93" s="5" t="s">
        <v>6</v>
      </c>
      <c r="E93" s="5" t="s">
        <v>5</v>
      </c>
      <c r="F93" s="5" t="s">
        <v>4</v>
      </c>
      <c r="G93" s="49"/>
      <c r="H93" s="5" t="s">
        <v>2</v>
      </c>
      <c r="I93" s="113" t="s">
        <v>3</v>
      </c>
      <c r="J93" s="114"/>
      <c r="K93" s="5" t="s">
        <v>6</v>
      </c>
      <c r="L93" s="5" t="s">
        <v>5</v>
      </c>
      <c r="M93" s="5" t="s">
        <v>4</v>
      </c>
    </row>
    <row r="94" spans="1:13" ht="13.5" customHeight="1">
      <c r="A94" s="8">
        <v>1</v>
      </c>
      <c r="B94" s="63" t="s">
        <v>227</v>
      </c>
      <c r="C94" s="56" t="s">
        <v>228</v>
      </c>
      <c r="D94" s="51">
        <v>7527256</v>
      </c>
      <c r="E94" s="51">
        <v>18</v>
      </c>
      <c r="F94" s="102">
        <v>1823</v>
      </c>
      <c r="G94" s="59"/>
      <c r="H94" s="7">
        <v>1</v>
      </c>
      <c r="I94" s="63" t="s">
        <v>130</v>
      </c>
      <c r="J94" s="63" t="s">
        <v>131</v>
      </c>
      <c r="K94" s="64">
        <v>9237445</v>
      </c>
      <c r="L94" s="64">
        <v>6</v>
      </c>
      <c r="M94" s="65">
        <v>645</v>
      </c>
    </row>
    <row r="95" spans="1:13" ht="13.5" customHeight="1">
      <c r="A95" s="12">
        <f aca="true" t="shared" si="8" ref="A95:A101">A94+1</f>
        <v>2</v>
      </c>
      <c r="B95" s="84" t="s">
        <v>245</v>
      </c>
      <c r="C95" s="84" t="s">
        <v>246</v>
      </c>
      <c r="D95" s="57">
        <v>3527585</v>
      </c>
      <c r="E95" s="57">
        <v>14</v>
      </c>
      <c r="F95" s="57">
        <v>1459</v>
      </c>
      <c r="G95" s="60"/>
      <c r="H95" s="10">
        <f aca="true" t="shared" si="9" ref="H95:H101">H94+1</f>
        <v>2</v>
      </c>
      <c r="I95" s="101" t="s">
        <v>153</v>
      </c>
      <c r="J95" s="101" t="s">
        <v>154</v>
      </c>
      <c r="K95" s="62">
        <v>7517813</v>
      </c>
      <c r="L95" s="62">
        <v>6</v>
      </c>
      <c r="M95" s="62">
        <v>602</v>
      </c>
    </row>
    <row r="96" spans="1:13" ht="13.5" customHeight="1">
      <c r="A96" s="12">
        <f t="shared" si="8"/>
        <v>3</v>
      </c>
      <c r="B96" s="47" t="s">
        <v>229</v>
      </c>
      <c r="C96" s="53" t="s">
        <v>230</v>
      </c>
      <c r="D96" s="54">
        <v>7518222</v>
      </c>
      <c r="E96" s="54">
        <v>10</v>
      </c>
      <c r="F96" s="75">
        <v>1058</v>
      </c>
      <c r="G96" s="60"/>
      <c r="H96" s="10">
        <f t="shared" si="9"/>
        <v>3</v>
      </c>
      <c r="I96" s="47" t="s">
        <v>112</v>
      </c>
      <c r="J96" s="47" t="s">
        <v>113</v>
      </c>
      <c r="K96" s="45">
        <v>7522205</v>
      </c>
      <c r="L96" s="45">
        <v>5</v>
      </c>
      <c r="M96" s="46">
        <v>534</v>
      </c>
    </row>
    <row r="97" spans="1:13" ht="13.5" customHeight="1">
      <c r="A97" s="12">
        <f t="shared" si="8"/>
        <v>4</v>
      </c>
      <c r="B97" s="53" t="s">
        <v>40</v>
      </c>
      <c r="C97" s="53" t="s">
        <v>33</v>
      </c>
      <c r="D97" s="54">
        <v>7524362</v>
      </c>
      <c r="E97" s="54">
        <v>10</v>
      </c>
      <c r="F97" s="55">
        <v>1018</v>
      </c>
      <c r="G97" s="60"/>
      <c r="H97" s="10">
        <f t="shared" si="9"/>
        <v>4</v>
      </c>
      <c r="I97" s="84" t="s">
        <v>225</v>
      </c>
      <c r="J97" s="84" t="s">
        <v>226</v>
      </c>
      <c r="K97" s="57">
        <v>8013568</v>
      </c>
      <c r="L97" s="57">
        <v>5</v>
      </c>
      <c r="M97" s="57">
        <v>521</v>
      </c>
    </row>
    <row r="98" spans="1:13" ht="13.5" customHeight="1">
      <c r="A98" s="12">
        <f t="shared" si="8"/>
        <v>5</v>
      </c>
      <c r="B98" s="61" t="s">
        <v>231</v>
      </c>
      <c r="C98" s="72" t="s">
        <v>232</v>
      </c>
      <c r="D98" s="54">
        <v>757164</v>
      </c>
      <c r="E98" s="54">
        <v>9</v>
      </c>
      <c r="F98" s="75">
        <v>967</v>
      </c>
      <c r="G98" s="60"/>
      <c r="H98" s="10">
        <f t="shared" si="9"/>
        <v>5</v>
      </c>
      <c r="I98" s="101" t="s">
        <v>161</v>
      </c>
      <c r="J98" s="101" t="s">
        <v>160</v>
      </c>
      <c r="K98" s="62">
        <v>7528307</v>
      </c>
      <c r="L98" s="62">
        <v>5</v>
      </c>
      <c r="M98" s="62">
        <v>520</v>
      </c>
    </row>
    <row r="99" spans="1:13" ht="13.5" customHeight="1">
      <c r="A99" s="12">
        <f t="shared" si="8"/>
        <v>6</v>
      </c>
      <c r="B99" s="53" t="s">
        <v>38</v>
      </c>
      <c r="C99" s="53" t="s">
        <v>39</v>
      </c>
      <c r="D99" s="54">
        <v>7522852</v>
      </c>
      <c r="E99" s="54">
        <v>9</v>
      </c>
      <c r="F99" s="55">
        <v>967</v>
      </c>
      <c r="G99" s="58"/>
      <c r="H99" s="10">
        <f t="shared" si="9"/>
        <v>6</v>
      </c>
      <c r="I99" s="101" t="s">
        <v>158</v>
      </c>
      <c r="J99" s="101" t="s">
        <v>159</v>
      </c>
      <c r="K99" s="62">
        <v>7528413</v>
      </c>
      <c r="L99" s="62">
        <v>5</v>
      </c>
      <c r="M99" s="62">
        <v>500</v>
      </c>
    </row>
    <row r="100" spans="1:13" ht="13.5" customHeight="1">
      <c r="A100" s="12">
        <f t="shared" si="8"/>
        <v>7</v>
      </c>
      <c r="B100" s="72" t="s">
        <v>233</v>
      </c>
      <c r="C100" s="72" t="s">
        <v>124</v>
      </c>
      <c r="D100" s="54">
        <v>5945823</v>
      </c>
      <c r="E100" s="54">
        <v>6</v>
      </c>
      <c r="F100" s="75">
        <v>644</v>
      </c>
      <c r="G100" s="58"/>
      <c r="H100" s="10">
        <f t="shared" si="9"/>
        <v>7</v>
      </c>
      <c r="I100" s="83"/>
      <c r="J100" s="83"/>
      <c r="K100" s="83"/>
      <c r="L100" s="83"/>
      <c r="M100" s="83"/>
    </row>
    <row r="101" spans="1:13" ht="13.5" thickBot="1">
      <c r="A101" s="16">
        <f t="shared" si="8"/>
        <v>8</v>
      </c>
      <c r="B101" s="15"/>
      <c r="C101" s="15"/>
      <c r="D101" s="16"/>
      <c r="E101" s="16"/>
      <c r="F101" s="17"/>
      <c r="H101" s="14">
        <f t="shared" si="9"/>
        <v>8</v>
      </c>
      <c r="I101" s="82"/>
      <c r="J101" s="82"/>
      <c r="K101" s="82"/>
      <c r="L101" s="82"/>
      <c r="M101" s="82"/>
    </row>
  </sheetData>
  <sheetProtection/>
  <mergeCells count="32">
    <mergeCell ref="C2:M2"/>
    <mergeCell ref="C4:M4"/>
    <mergeCell ref="B9:C9"/>
    <mergeCell ref="I9:J9"/>
    <mergeCell ref="A7:C7"/>
    <mergeCell ref="A18:C18"/>
    <mergeCell ref="H18:J18"/>
    <mergeCell ref="H7:J7"/>
    <mergeCell ref="A29:C29"/>
    <mergeCell ref="I20:J20"/>
    <mergeCell ref="B20:C20"/>
    <mergeCell ref="H29:J29"/>
    <mergeCell ref="B46:C46"/>
    <mergeCell ref="A44:C44"/>
    <mergeCell ref="I46:J46"/>
    <mergeCell ref="I31:J31"/>
    <mergeCell ref="A59:C59"/>
    <mergeCell ref="H44:J44"/>
    <mergeCell ref="B31:C31"/>
    <mergeCell ref="A91:C91"/>
    <mergeCell ref="B61:C61"/>
    <mergeCell ref="H59:J59"/>
    <mergeCell ref="A75:D75"/>
    <mergeCell ref="I77:J77"/>
    <mergeCell ref="H91:J91"/>
    <mergeCell ref="I93:J93"/>
    <mergeCell ref="I61:J61"/>
    <mergeCell ref="A90:B90"/>
    <mergeCell ref="H90:I90"/>
    <mergeCell ref="B77:C77"/>
    <mergeCell ref="B93:C93"/>
    <mergeCell ref="H75:K75"/>
  </mergeCells>
  <printOptions/>
  <pageMargins left="0.7874015748031497" right="0.7874015748031497" top="0.984251968503937" bottom="0.984251968503937" header="0.5118110236220472" footer="0.5118110236220472"/>
  <pageSetup fitToWidth="0" horizontalDpi="1200" verticalDpi="12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Victor Achour</cp:lastModifiedBy>
  <cp:lastPrinted>2024-01-03T08:50:33Z</cp:lastPrinted>
  <dcterms:created xsi:type="dcterms:W3CDTF">2010-09-17T07:48:45Z</dcterms:created>
  <dcterms:modified xsi:type="dcterms:W3CDTF">2024-02-05T13:18:12Z</dcterms:modified>
  <cp:category/>
  <cp:version/>
  <cp:contentType/>
  <cp:contentStatus/>
</cp:coreProperties>
</file>